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queryTables/queryTable1.xml" ContentType="application/vnd.openxmlformats-officedocument.spreadsheetml.queryTable+xml"/>
  <Override PartName="/xl/theme/theme1.xml" ContentType="application/vnd.openxmlformats-officedocument.theme+xml"/>
  <Override PartName="/xl/styles.xml" ContentType="application/vnd.openxmlformats-officedocument.spreadsheetml.style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2.xml" ContentType="application/vnd.openxmlformats-officedocument.spreadsheetml.pivotCacheDefinition+xml"/>
  <Override PartName="/xl/connections.xml" ContentType="application/vnd.openxmlformats-officedocument.spreadsheetml.connection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xl/pivotCache/pivotCacheRecords2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360" yWindow="60" windowWidth="11295" windowHeight="5580" activeTab="1"/>
  </bookViews>
  <sheets>
    <sheet name="Arkusz4" sheetId="4" r:id="rId1"/>
    <sheet name="Arkusz8" sheetId="8" r:id="rId2"/>
    <sheet name="Arkusz1" sheetId="1" r:id="rId3"/>
    <sheet name="Arkusz2" sheetId="2" r:id="rId4"/>
    <sheet name="Arkusz3" sheetId="3" r:id="rId5"/>
  </sheets>
  <definedNames>
    <definedName name="pogoda" localSheetId="2">Arkusz1!$A$1:$E$501</definedName>
  </definedNames>
  <calcPr calcId="125725"/>
  <pivotCaches>
    <pivotCache cacheId="3" r:id="rId6"/>
    <pivotCache cacheId="17" r:id="rId7"/>
  </pivotCaches>
</workbook>
</file>

<file path=xl/calcChain.xml><?xml version="1.0" encoding="utf-8"?>
<calcChain xmlns="http://schemas.openxmlformats.org/spreadsheetml/2006/main">
  <c r="N15" i="1"/>
  <c r="N14"/>
  <c r="Y3"/>
  <c r="Y4"/>
  <c r="Y5"/>
  <c r="Y6"/>
  <c r="Y7"/>
  <c r="Y8"/>
  <c r="Y9"/>
  <c r="Y10"/>
  <c r="Y11"/>
  <c r="Y12"/>
  <c r="Y13"/>
  <c r="Y14"/>
  <c r="Y15"/>
  <c r="Y16"/>
  <c r="Y17"/>
  <c r="Y18"/>
  <c r="Y19"/>
  <c r="Y20"/>
  <c r="Y21"/>
  <c r="Y22"/>
  <c r="Y23"/>
  <c r="Y24"/>
  <c r="Y25"/>
  <c r="Y26"/>
  <c r="Y27"/>
  <c r="Y28"/>
  <c r="Y29"/>
  <c r="Y30"/>
  <c r="Y31"/>
  <c r="Y32"/>
  <c r="Y33"/>
  <c r="Y34"/>
  <c r="Y35"/>
  <c r="Y36"/>
  <c r="Y37"/>
  <c r="Y38"/>
  <c r="Y39"/>
  <c r="Y40"/>
  <c r="Y41"/>
  <c r="Y42"/>
  <c r="Y43"/>
  <c r="Y44"/>
  <c r="Y45"/>
  <c r="Y46"/>
  <c r="Y47"/>
  <c r="Y48"/>
  <c r="Y49"/>
  <c r="Y50"/>
  <c r="Y51"/>
  <c r="Y52"/>
  <c r="Y53"/>
  <c r="Y54"/>
  <c r="Y55"/>
  <c r="Y56"/>
  <c r="Y57"/>
  <c r="Y58"/>
  <c r="Y59"/>
  <c r="Y60"/>
  <c r="Y61"/>
  <c r="Y62"/>
  <c r="Y63"/>
  <c r="Y64"/>
  <c r="Y65"/>
  <c r="Y66"/>
  <c r="Y67"/>
  <c r="Y68"/>
  <c r="Y69"/>
  <c r="Y70"/>
  <c r="Y71"/>
  <c r="Y72"/>
  <c r="Y73"/>
  <c r="Y74"/>
  <c r="Y75"/>
  <c r="Y76"/>
  <c r="Y77"/>
  <c r="Y78"/>
  <c r="Y79"/>
  <c r="Y80"/>
  <c r="Y81"/>
  <c r="Y82"/>
  <c r="Y83"/>
  <c r="Y84"/>
  <c r="Y85"/>
  <c r="Y86"/>
  <c r="Y87"/>
  <c r="Y88"/>
  <c r="Y89"/>
  <c r="Y90"/>
  <c r="Y91"/>
  <c r="Y92"/>
  <c r="Y93"/>
  <c r="Y94"/>
  <c r="Y95"/>
  <c r="Y96"/>
  <c r="Y97"/>
  <c r="Y98"/>
  <c r="Y99"/>
  <c r="Y100"/>
  <c r="Y101"/>
  <c r="Y102"/>
  <c r="Y103"/>
  <c r="Y104"/>
  <c r="Y105"/>
  <c r="Y106"/>
  <c r="Y107"/>
  <c r="Y108"/>
  <c r="Y109"/>
  <c r="Y110"/>
  <c r="Y111"/>
  <c r="Y112"/>
  <c r="Y113"/>
  <c r="Y114"/>
  <c r="Y115"/>
  <c r="Y116"/>
  <c r="Y117"/>
  <c r="Y118"/>
  <c r="Y119"/>
  <c r="Y120"/>
  <c r="Y121"/>
  <c r="Y122"/>
  <c r="Y123"/>
  <c r="Y124"/>
  <c r="Y125"/>
  <c r="Y126"/>
  <c r="Y127"/>
  <c r="Y128"/>
  <c r="Y129"/>
  <c r="Y130"/>
  <c r="Y131"/>
  <c r="Y132"/>
  <c r="Y133"/>
  <c r="Y134"/>
  <c r="Y135"/>
  <c r="Y136"/>
  <c r="Y137"/>
  <c r="Y138"/>
  <c r="Y139"/>
  <c r="Y140"/>
  <c r="Y141"/>
  <c r="Y142"/>
  <c r="Y143"/>
  <c r="Y144"/>
  <c r="Y145"/>
  <c r="Y146"/>
  <c r="Y147"/>
  <c r="Y148"/>
  <c r="Y149"/>
  <c r="Y150"/>
  <c r="Y151"/>
  <c r="Y152"/>
  <c r="Y153"/>
  <c r="Y154"/>
  <c r="Y155"/>
  <c r="Y156"/>
  <c r="Y157"/>
  <c r="Y158"/>
  <c r="Y159"/>
  <c r="Y160"/>
  <c r="Y161"/>
  <c r="Y162"/>
  <c r="Y163"/>
  <c r="Y164"/>
  <c r="Y165"/>
  <c r="Y166"/>
  <c r="Y167"/>
  <c r="Y168"/>
  <c r="Y169"/>
  <c r="Y170"/>
  <c r="Y171"/>
  <c r="Y172"/>
  <c r="Y173"/>
  <c r="Y174"/>
  <c r="Y175"/>
  <c r="Y176"/>
  <c r="Y177"/>
  <c r="Y178"/>
  <c r="Y179"/>
  <c r="Y180"/>
  <c r="Y181"/>
  <c r="Y182"/>
  <c r="Y183"/>
  <c r="Y184"/>
  <c r="Y185"/>
  <c r="Y186"/>
  <c r="Y187"/>
  <c r="Y188"/>
  <c r="Y189"/>
  <c r="Y190"/>
  <c r="Y191"/>
  <c r="Y192"/>
  <c r="Y193"/>
  <c r="Y194"/>
  <c r="Y195"/>
  <c r="Y196"/>
  <c r="Y197"/>
  <c r="Y198"/>
  <c r="Y199"/>
  <c r="Y200"/>
  <c r="Y201"/>
  <c r="Y202"/>
  <c r="Y203"/>
  <c r="Y204"/>
  <c r="Y205"/>
  <c r="Y206"/>
  <c r="Y207"/>
  <c r="Y208"/>
  <c r="Y209"/>
  <c r="Y210"/>
  <c r="Y211"/>
  <c r="Y212"/>
  <c r="Y213"/>
  <c r="Y214"/>
  <c r="Y215"/>
  <c r="Y216"/>
  <c r="Y217"/>
  <c r="Y218"/>
  <c r="Y219"/>
  <c r="Y220"/>
  <c r="Y221"/>
  <c r="Y222"/>
  <c r="Y223"/>
  <c r="Y224"/>
  <c r="Y225"/>
  <c r="Y226"/>
  <c r="Y227"/>
  <c r="Y228"/>
  <c r="Y229"/>
  <c r="Y230"/>
  <c r="Y231"/>
  <c r="Y232"/>
  <c r="Y233"/>
  <c r="Y234"/>
  <c r="Y235"/>
  <c r="Y236"/>
  <c r="Y237"/>
  <c r="Y238"/>
  <c r="Y239"/>
  <c r="Y240"/>
  <c r="Y241"/>
  <c r="Y242"/>
  <c r="Y243"/>
  <c r="Y244"/>
  <c r="Y245"/>
  <c r="Y246"/>
  <c r="Y247"/>
  <c r="Y248"/>
  <c r="Y249"/>
  <c r="Y250"/>
  <c r="Y251"/>
  <c r="Y252"/>
  <c r="Y253"/>
  <c r="Y254"/>
  <c r="Y255"/>
  <c r="Y256"/>
  <c r="Y257"/>
  <c r="Y258"/>
  <c r="Y259"/>
  <c r="Y260"/>
  <c r="Y261"/>
  <c r="Y262"/>
  <c r="Y263"/>
  <c r="Y264"/>
  <c r="Y265"/>
  <c r="Y266"/>
  <c r="Y267"/>
  <c r="Y268"/>
  <c r="Y269"/>
  <c r="Y270"/>
  <c r="Y271"/>
  <c r="Y272"/>
  <c r="Y273"/>
  <c r="Y274"/>
  <c r="Y275"/>
  <c r="Y276"/>
  <c r="Y277"/>
  <c r="Y278"/>
  <c r="Y279"/>
  <c r="Y280"/>
  <c r="Y281"/>
  <c r="Y282"/>
  <c r="Y283"/>
  <c r="Y284"/>
  <c r="Y285"/>
  <c r="Y286"/>
  <c r="Y287"/>
  <c r="Y288"/>
  <c r="Y289"/>
  <c r="Y290"/>
  <c r="Y291"/>
  <c r="Y292"/>
  <c r="Y293"/>
  <c r="Y294"/>
  <c r="Y295"/>
  <c r="Y296"/>
  <c r="Y297"/>
  <c r="Y298"/>
  <c r="Y299"/>
  <c r="Y300"/>
  <c r="Y301"/>
  <c r="Y302"/>
  <c r="Y303"/>
  <c r="Y304"/>
  <c r="Y305"/>
  <c r="Y306"/>
  <c r="Y307"/>
  <c r="Y308"/>
  <c r="Y309"/>
  <c r="Y310"/>
  <c r="Y311"/>
  <c r="Y312"/>
  <c r="Y313"/>
  <c r="Y314"/>
  <c r="Y315"/>
  <c r="Y316"/>
  <c r="Y317"/>
  <c r="Y318"/>
  <c r="Y319"/>
  <c r="Y320"/>
  <c r="Y321"/>
  <c r="Y322"/>
  <c r="Y323"/>
  <c r="Y324"/>
  <c r="Y325"/>
  <c r="Y326"/>
  <c r="Y327"/>
  <c r="Y328"/>
  <c r="Y329"/>
  <c r="Y330"/>
  <c r="Y331"/>
  <c r="Y332"/>
  <c r="Y333"/>
  <c r="Y334"/>
  <c r="Y335"/>
  <c r="Y336"/>
  <c r="Y337"/>
  <c r="Y338"/>
  <c r="Y339"/>
  <c r="Y340"/>
  <c r="Y341"/>
  <c r="Y342"/>
  <c r="Y343"/>
  <c r="Y344"/>
  <c r="Y345"/>
  <c r="Y346"/>
  <c r="Y347"/>
  <c r="Y348"/>
  <c r="Y349"/>
  <c r="Y350"/>
  <c r="Y351"/>
  <c r="Y352"/>
  <c r="Y353"/>
  <c r="Y354"/>
  <c r="Y355"/>
  <c r="Y356"/>
  <c r="Y357"/>
  <c r="Y358"/>
  <c r="Y359"/>
  <c r="Y360"/>
  <c r="Y361"/>
  <c r="Y362"/>
  <c r="Y363"/>
  <c r="Y364"/>
  <c r="Y365"/>
  <c r="Y366"/>
  <c r="Y367"/>
  <c r="Y368"/>
  <c r="Y369"/>
  <c r="Y370"/>
  <c r="Y371"/>
  <c r="Y372"/>
  <c r="Y373"/>
  <c r="Y374"/>
  <c r="Y375"/>
  <c r="Y376"/>
  <c r="Y377"/>
  <c r="Y378"/>
  <c r="Y379"/>
  <c r="Y380"/>
  <c r="Y381"/>
  <c r="Y382"/>
  <c r="Y383"/>
  <c r="Y384"/>
  <c r="Y385"/>
  <c r="Y386"/>
  <c r="Y387"/>
  <c r="Y388"/>
  <c r="Y389"/>
  <c r="Y390"/>
  <c r="Y391"/>
  <c r="Y392"/>
  <c r="Y393"/>
  <c r="Y394"/>
  <c r="Y395"/>
  <c r="Y396"/>
  <c r="Y397"/>
  <c r="Y398"/>
  <c r="Y399"/>
  <c r="Y400"/>
  <c r="Y401"/>
  <c r="Y402"/>
  <c r="Y403"/>
  <c r="Y404"/>
  <c r="Y405"/>
  <c r="Y406"/>
  <c r="Y407"/>
  <c r="Y408"/>
  <c r="Y409"/>
  <c r="Y410"/>
  <c r="Y411"/>
  <c r="Y412"/>
  <c r="Y413"/>
  <c r="Y414"/>
  <c r="Y415"/>
  <c r="Y416"/>
  <c r="Y417"/>
  <c r="Y418"/>
  <c r="Y419"/>
  <c r="Y420"/>
  <c r="Y421"/>
  <c r="Y422"/>
  <c r="Y423"/>
  <c r="Y424"/>
  <c r="Y425"/>
  <c r="Y426"/>
  <c r="Y427"/>
  <c r="Y428"/>
  <c r="Y429"/>
  <c r="Y430"/>
  <c r="Y431"/>
  <c r="Y432"/>
  <c r="Y433"/>
  <c r="Y434"/>
  <c r="Y435"/>
  <c r="Y436"/>
  <c r="Y437"/>
  <c r="Y438"/>
  <c r="Y439"/>
  <c r="Y440"/>
  <c r="Y441"/>
  <c r="Y442"/>
  <c r="Y443"/>
  <c r="Y444"/>
  <c r="Y445"/>
  <c r="Y446"/>
  <c r="Y447"/>
  <c r="Y448"/>
  <c r="Y449"/>
  <c r="Y450"/>
  <c r="Y451"/>
  <c r="Y452"/>
  <c r="Y453"/>
  <c r="Y454"/>
  <c r="Y455"/>
  <c r="Y456"/>
  <c r="Y457"/>
  <c r="Y458"/>
  <c r="Y459"/>
  <c r="Y460"/>
  <c r="Y461"/>
  <c r="Y462"/>
  <c r="Y463"/>
  <c r="Y464"/>
  <c r="Y465"/>
  <c r="Y466"/>
  <c r="Y467"/>
  <c r="Y468"/>
  <c r="Y469"/>
  <c r="Y470"/>
  <c r="Y471"/>
  <c r="Y472"/>
  <c r="Y473"/>
  <c r="Y474"/>
  <c r="Y475"/>
  <c r="Y476"/>
  <c r="Y477"/>
  <c r="Y478"/>
  <c r="Y479"/>
  <c r="Y480"/>
  <c r="Y481"/>
  <c r="Y482"/>
  <c r="Y483"/>
  <c r="Y484"/>
  <c r="Y485"/>
  <c r="Y486"/>
  <c r="Y487"/>
  <c r="Y488"/>
  <c r="Y489"/>
  <c r="Y490"/>
  <c r="Y491"/>
  <c r="Y492"/>
  <c r="Y493"/>
  <c r="Y494"/>
  <c r="Y495"/>
  <c r="Y496"/>
  <c r="Y497"/>
  <c r="Y498"/>
  <c r="Y499"/>
  <c r="Y500"/>
  <c r="Y501"/>
  <c r="Y2"/>
  <c r="W3"/>
  <c r="W4"/>
  <c r="W5"/>
  <c r="W6"/>
  <c r="W7"/>
  <c r="W8"/>
  <c r="W9"/>
  <c r="W10"/>
  <c r="W11"/>
  <c r="W12"/>
  <c r="W13"/>
  <c r="W14"/>
  <c r="W15"/>
  <c r="W16"/>
  <c r="W17"/>
  <c r="W18"/>
  <c r="W19"/>
  <c r="W20"/>
  <c r="W21"/>
  <c r="W22"/>
  <c r="W23"/>
  <c r="W24"/>
  <c r="W25"/>
  <c r="W26"/>
  <c r="W27"/>
  <c r="W28"/>
  <c r="W29"/>
  <c r="W30"/>
  <c r="W31"/>
  <c r="W32"/>
  <c r="W33"/>
  <c r="W34"/>
  <c r="W35"/>
  <c r="W36"/>
  <c r="W37"/>
  <c r="W38"/>
  <c r="W39"/>
  <c r="W40"/>
  <c r="W41"/>
  <c r="W42"/>
  <c r="W43"/>
  <c r="W44"/>
  <c r="W45"/>
  <c r="W46"/>
  <c r="W47"/>
  <c r="W48"/>
  <c r="W49"/>
  <c r="W50"/>
  <c r="W51"/>
  <c r="W52"/>
  <c r="W53"/>
  <c r="W54"/>
  <c r="W55"/>
  <c r="W56"/>
  <c r="W57"/>
  <c r="W58"/>
  <c r="W59"/>
  <c r="W60"/>
  <c r="W61"/>
  <c r="W62"/>
  <c r="W63"/>
  <c r="W64"/>
  <c r="W65"/>
  <c r="W66"/>
  <c r="W67"/>
  <c r="W68"/>
  <c r="W69"/>
  <c r="W70"/>
  <c r="W71"/>
  <c r="W72"/>
  <c r="W73"/>
  <c r="W74"/>
  <c r="W75"/>
  <c r="W76"/>
  <c r="W77"/>
  <c r="W78"/>
  <c r="W79"/>
  <c r="W80"/>
  <c r="W81"/>
  <c r="W82"/>
  <c r="W83"/>
  <c r="W84"/>
  <c r="W85"/>
  <c r="W86"/>
  <c r="W87"/>
  <c r="W88"/>
  <c r="W89"/>
  <c r="W90"/>
  <c r="W91"/>
  <c r="W92"/>
  <c r="W93"/>
  <c r="W94"/>
  <c r="W95"/>
  <c r="W96"/>
  <c r="W97"/>
  <c r="W98"/>
  <c r="W99"/>
  <c r="W100"/>
  <c r="W101"/>
  <c r="W102"/>
  <c r="W103"/>
  <c r="W104"/>
  <c r="W105"/>
  <c r="W106"/>
  <c r="W107"/>
  <c r="W108"/>
  <c r="W109"/>
  <c r="W110"/>
  <c r="W111"/>
  <c r="W112"/>
  <c r="W113"/>
  <c r="W114"/>
  <c r="W115"/>
  <c r="W116"/>
  <c r="W117"/>
  <c r="W118"/>
  <c r="W119"/>
  <c r="W120"/>
  <c r="W121"/>
  <c r="W122"/>
  <c r="W123"/>
  <c r="W124"/>
  <c r="W125"/>
  <c r="W126"/>
  <c r="W127"/>
  <c r="W128"/>
  <c r="W129"/>
  <c r="W130"/>
  <c r="W131"/>
  <c r="W132"/>
  <c r="W133"/>
  <c r="W134"/>
  <c r="W135"/>
  <c r="W136"/>
  <c r="W137"/>
  <c r="W138"/>
  <c r="W139"/>
  <c r="W140"/>
  <c r="W141"/>
  <c r="W142"/>
  <c r="W143"/>
  <c r="W144"/>
  <c r="W145"/>
  <c r="W146"/>
  <c r="W147"/>
  <c r="W148"/>
  <c r="W149"/>
  <c r="W150"/>
  <c r="W151"/>
  <c r="W152"/>
  <c r="W153"/>
  <c r="W154"/>
  <c r="W155"/>
  <c r="W156"/>
  <c r="W157"/>
  <c r="W158"/>
  <c r="W159"/>
  <c r="W160"/>
  <c r="W161"/>
  <c r="W162"/>
  <c r="W163"/>
  <c r="W164"/>
  <c r="W165"/>
  <c r="W166"/>
  <c r="W167"/>
  <c r="W168"/>
  <c r="W169"/>
  <c r="W170"/>
  <c r="W171"/>
  <c r="W172"/>
  <c r="W173"/>
  <c r="W174"/>
  <c r="W175"/>
  <c r="W176"/>
  <c r="W177"/>
  <c r="W178"/>
  <c r="W179"/>
  <c r="W180"/>
  <c r="W181"/>
  <c r="W182"/>
  <c r="W183"/>
  <c r="W184"/>
  <c r="W185"/>
  <c r="W186"/>
  <c r="W187"/>
  <c r="W188"/>
  <c r="W189"/>
  <c r="W190"/>
  <c r="W191"/>
  <c r="W192"/>
  <c r="W193"/>
  <c r="W194"/>
  <c r="W195"/>
  <c r="W196"/>
  <c r="W197"/>
  <c r="W198"/>
  <c r="W199"/>
  <c r="W200"/>
  <c r="W201"/>
  <c r="W202"/>
  <c r="W203"/>
  <c r="W204"/>
  <c r="W205"/>
  <c r="W206"/>
  <c r="W207"/>
  <c r="W208"/>
  <c r="W209"/>
  <c r="W210"/>
  <c r="W211"/>
  <c r="W212"/>
  <c r="W213"/>
  <c r="W214"/>
  <c r="W215"/>
  <c r="W216"/>
  <c r="W217"/>
  <c r="W218"/>
  <c r="W219"/>
  <c r="W220"/>
  <c r="W221"/>
  <c r="W222"/>
  <c r="W223"/>
  <c r="W224"/>
  <c r="W225"/>
  <c r="W226"/>
  <c r="W227"/>
  <c r="W228"/>
  <c r="W229"/>
  <c r="W230"/>
  <c r="W231"/>
  <c r="W232"/>
  <c r="W233"/>
  <c r="W234"/>
  <c r="W235"/>
  <c r="W236"/>
  <c r="W237"/>
  <c r="W238"/>
  <c r="W239"/>
  <c r="W240"/>
  <c r="W241"/>
  <c r="W242"/>
  <c r="W243"/>
  <c r="W244"/>
  <c r="W245"/>
  <c r="W246"/>
  <c r="W247"/>
  <c r="W248"/>
  <c r="W249"/>
  <c r="W250"/>
  <c r="W251"/>
  <c r="W252"/>
  <c r="W253"/>
  <c r="W254"/>
  <c r="W255"/>
  <c r="W256"/>
  <c r="W257"/>
  <c r="W258"/>
  <c r="W259"/>
  <c r="W260"/>
  <c r="W261"/>
  <c r="W262"/>
  <c r="W263"/>
  <c r="W264"/>
  <c r="W265"/>
  <c r="W266"/>
  <c r="W267"/>
  <c r="W268"/>
  <c r="W269"/>
  <c r="W270"/>
  <c r="W271"/>
  <c r="W272"/>
  <c r="W273"/>
  <c r="W274"/>
  <c r="W275"/>
  <c r="W276"/>
  <c r="W277"/>
  <c r="W278"/>
  <c r="W279"/>
  <c r="W280"/>
  <c r="W281"/>
  <c r="W282"/>
  <c r="W283"/>
  <c r="W284"/>
  <c r="W285"/>
  <c r="W286"/>
  <c r="W287"/>
  <c r="W288"/>
  <c r="W289"/>
  <c r="W290"/>
  <c r="W291"/>
  <c r="W292"/>
  <c r="W293"/>
  <c r="W294"/>
  <c r="W295"/>
  <c r="W296"/>
  <c r="W297"/>
  <c r="W298"/>
  <c r="W299"/>
  <c r="W300"/>
  <c r="W301"/>
  <c r="W302"/>
  <c r="W303"/>
  <c r="W304"/>
  <c r="W305"/>
  <c r="W306"/>
  <c r="W307"/>
  <c r="W308"/>
  <c r="W309"/>
  <c r="W310"/>
  <c r="W311"/>
  <c r="W312"/>
  <c r="W313"/>
  <c r="W314"/>
  <c r="W315"/>
  <c r="W316"/>
  <c r="W317"/>
  <c r="W318"/>
  <c r="W319"/>
  <c r="W320"/>
  <c r="W321"/>
  <c r="W322"/>
  <c r="W323"/>
  <c r="W324"/>
  <c r="W325"/>
  <c r="W326"/>
  <c r="W327"/>
  <c r="W328"/>
  <c r="W329"/>
  <c r="W330"/>
  <c r="W331"/>
  <c r="W332"/>
  <c r="W333"/>
  <c r="W334"/>
  <c r="W335"/>
  <c r="W336"/>
  <c r="W337"/>
  <c r="W338"/>
  <c r="W339"/>
  <c r="W340"/>
  <c r="W341"/>
  <c r="W342"/>
  <c r="W343"/>
  <c r="W344"/>
  <c r="W345"/>
  <c r="W346"/>
  <c r="W347"/>
  <c r="W348"/>
  <c r="W349"/>
  <c r="W350"/>
  <c r="W351"/>
  <c r="W352"/>
  <c r="W353"/>
  <c r="W354"/>
  <c r="W355"/>
  <c r="W356"/>
  <c r="W357"/>
  <c r="W358"/>
  <c r="W359"/>
  <c r="W360"/>
  <c r="W361"/>
  <c r="W362"/>
  <c r="W363"/>
  <c r="W364"/>
  <c r="W365"/>
  <c r="W366"/>
  <c r="W367"/>
  <c r="W368"/>
  <c r="W369"/>
  <c r="W370"/>
  <c r="W371"/>
  <c r="W372"/>
  <c r="W373"/>
  <c r="W374"/>
  <c r="W375"/>
  <c r="W376"/>
  <c r="W377"/>
  <c r="W378"/>
  <c r="W379"/>
  <c r="W380"/>
  <c r="W381"/>
  <c r="W382"/>
  <c r="W383"/>
  <c r="W384"/>
  <c r="W385"/>
  <c r="W386"/>
  <c r="W387"/>
  <c r="W388"/>
  <c r="W389"/>
  <c r="W390"/>
  <c r="W391"/>
  <c r="W392"/>
  <c r="W393"/>
  <c r="W394"/>
  <c r="W395"/>
  <c r="W396"/>
  <c r="W397"/>
  <c r="W398"/>
  <c r="W399"/>
  <c r="W400"/>
  <c r="W401"/>
  <c r="W402"/>
  <c r="W403"/>
  <c r="W404"/>
  <c r="W405"/>
  <c r="W406"/>
  <c r="W407"/>
  <c r="W408"/>
  <c r="W409"/>
  <c r="W410"/>
  <c r="W411"/>
  <c r="W412"/>
  <c r="W413"/>
  <c r="W414"/>
  <c r="W415"/>
  <c r="W416"/>
  <c r="W417"/>
  <c r="W418"/>
  <c r="W419"/>
  <c r="W420"/>
  <c r="W421"/>
  <c r="W422"/>
  <c r="W423"/>
  <c r="W424"/>
  <c r="W425"/>
  <c r="W426"/>
  <c r="W427"/>
  <c r="W428"/>
  <c r="W429"/>
  <c r="W430"/>
  <c r="W431"/>
  <c r="W432"/>
  <c r="W433"/>
  <c r="W434"/>
  <c r="W435"/>
  <c r="W436"/>
  <c r="W437"/>
  <c r="W438"/>
  <c r="W439"/>
  <c r="W440"/>
  <c r="W441"/>
  <c r="W442"/>
  <c r="W443"/>
  <c r="W444"/>
  <c r="W445"/>
  <c r="W446"/>
  <c r="W447"/>
  <c r="W448"/>
  <c r="W449"/>
  <c r="W450"/>
  <c r="W451"/>
  <c r="W452"/>
  <c r="W453"/>
  <c r="W454"/>
  <c r="W455"/>
  <c r="W456"/>
  <c r="W457"/>
  <c r="W458"/>
  <c r="W459"/>
  <c r="W460"/>
  <c r="W461"/>
  <c r="W462"/>
  <c r="W463"/>
  <c r="W464"/>
  <c r="W465"/>
  <c r="W466"/>
  <c r="W467"/>
  <c r="W468"/>
  <c r="W469"/>
  <c r="W470"/>
  <c r="W471"/>
  <c r="W472"/>
  <c r="W473"/>
  <c r="W474"/>
  <c r="W475"/>
  <c r="W476"/>
  <c r="W477"/>
  <c r="W478"/>
  <c r="W479"/>
  <c r="W480"/>
  <c r="W481"/>
  <c r="W482"/>
  <c r="W483"/>
  <c r="W484"/>
  <c r="W485"/>
  <c r="W486"/>
  <c r="W487"/>
  <c r="W488"/>
  <c r="W489"/>
  <c r="W490"/>
  <c r="W491"/>
  <c r="W492"/>
  <c r="W493"/>
  <c r="W494"/>
  <c r="W495"/>
  <c r="W496"/>
  <c r="W497"/>
  <c r="W498"/>
  <c r="W499"/>
  <c r="W500"/>
  <c r="W501"/>
  <c r="W2"/>
  <c r="X4"/>
  <c r="X5"/>
  <c r="X6" s="1"/>
  <c r="X7" s="1"/>
  <c r="X8" s="1"/>
  <c r="X9" s="1"/>
  <c r="X10" s="1"/>
  <c r="X11" s="1"/>
  <c r="X12" s="1"/>
  <c r="X13" s="1"/>
  <c r="X14" s="1"/>
  <c r="X15" s="1"/>
  <c r="X16" s="1"/>
  <c r="X17"/>
  <c r="X18"/>
  <c r="X19" s="1"/>
  <c r="X20" s="1"/>
  <c r="X21" s="1"/>
  <c r="X22" s="1"/>
  <c r="X23" s="1"/>
  <c r="X24" s="1"/>
  <c r="X25" s="1"/>
  <c r="X26" s="1"/>
  <c r="X27" s="1"/>
  <c r="X28" s="1"/>
  <c r="X29" s="1"/>
  <c r="X30" s="1"/>
  <c r="X31" s="1"/>
  <c r="X32" s="1"/>
  <c r="X33" s="1"/>
  <c r="X34" s="1"/>
  <c r="X35" s="1"/>
  <c r="X36"/>
  <c r="X37"/>
  <c r="X38"/>
  <c r="X39" s="1"/>
  <c r="X40" s="1"/>
  <c r="X41" s="1"/>
  <c r="X42" s="1"/>
  <c r="X43" s="1"/>
  <c r="X44" s="1"/>
  <c r="X45" s="1"/>
  <c r="X46" s="1"/>
  <c r="X47" s="1"/>
  <c r="X48" s="1"/>
  <c r="X49" s="1"/>
  <c r="X50"/>
  <c r="X51"/>
  <c r="X52" s="1"/>
  <c r="X53" s="1"/>
  <c r="X54" s="1"/>
  <c r="X55" s="1"/>
  <c r="X56" s="1"/>
  <c r="X57" s="1"/>
  <c r="X58" s="1"/>
  <c r="X59" s="1"/>
  <c r="X60" s="1"/>
  <c r="X61" s="1"/>
  <c r="X62" s="1"/>
  <c r="X63" s="1"/>
  <c r="X64"/>
  <c r="X65"/>
  <c r="X66" s="1"/>
  <c r="X67" s="1"/>
  <c r="X68" s="1"/>
  <c r="X69" s="1"/>
  <c r="X70" s="1"/>
  <c r="X71" s="1"/>
  <c r="X72" s="1"/>
  <c r="X73" s="1"/>
  <c r="X74" s="1"/>
  <c r="X75" s="1"/>
  <c r="X76" s="1"/>
  <c r="X77" s="1"/>
  <c r="X78"/>
  <c r="X79"/>
  <c r="X80"/>
  <c r="X81" s="1"/>
  <c r="X82" s="1"/>
  <c r="X83" s="1"/>
  <c r="X84" s="1"/>
  <c r="X85" s="1"/>
  <c r="X86" s="1"/>
  <c r="X87" s="1"/>
  <c r="X88" s="1"/>
  <c r="X89" s="1"/>
  <c r="X90" s="1"/>
  <c r="X91" s="1"/>
  <c r="X92" s="1"/>
  <c r="X93"/>
  <c r="X94"/>
  <c r="X95"/>
  <c r="X96" s="1"/>
  <c r="X97" s="1"/>
  <c r="X98" s="1"/>
  <c r="X99" s="1"/>
  <c r="X100" s="1"/>
  <c r="X101" s="1"/>
  <c r="X102" s="1"/>
  <c r="X103" s="1"/>
  <c r="X104" s="1"/>
  <c r="X105" s="1"/>
  <c r="X106" s="1"/>
  <c r="X107"/>
  <c r="X108"/>
  <c r="X109" s="1"/>
  <c r="X110" s="1"/>
  <c r="X111" s="1"/>
  <c r="X112" s="1"/>
  <c r="X113" s="1"/>
  <c r="X114" s="1"/>
  <c r="X115" s="1"/>
  <c r="X116" s="1"/>
  <c r="X117" s="1"/>
  <c r="X118" s="1"/>
  <c r="X119" s="1"/>
  <c r="X120" s="1"/>
  <c r="X121"/>
  <c r="X122"/>
  <c r="X123" s="1"/>
  <c r="X124" s="1"/>
  <c r="X125" s="1"/>
  <c r="X126" s="1"/>
  <c r="X127" s="1"/>
  <c r="X128" s="1"/>
  <c r="X129" s="1"/>
  <c r="X130" s="1"/>
  <c r="X131" s="1"/>
  <c r="X132" s="1"/>
  <c r="X133" s="1"/>
  <c r="X134" s="1"/>
  <c r="X135" s="1"/>
  <c r="X136"/>
  <c r="X137"/>
  <c r="X138" s="1"/>
  <c r="X139" s="1"/>
  <c r="X140" s="1"/>
  <c r="X141" s="1"/>
  <c r="X142" s="1"/>
  <c r="X143" s="1"/>
  <c r="X144" s="1"/>
  <c r="X145" s="1"/>
  <c r="X146" s="1"/>
  <c r="X147" s="1"/>
  <c r="X148" s="1"/>
  <c r="X149" s="1"/>
  <c r="X150" s="1"/>
  <c r="X151"/>
  <c r="X152"/>
  <c r="X153" s="1"/>
  <c r="X154" s="1"/>
  <c r="X155" s="1"/>
  <c r="X156" s="1"/>
  <c r="X157" s="1"/>
  <c r="X158" s="1"/>
  <c r="X159" s="1"/>
  <c r="X160" s="1"/>
  <c r="X161" s="1"/>
  <c r="X162" s="1"/>
  <c r="X163" s="1"/>
  <c r="X164" s="1"/>
  <c r="X165"/>
  <c r="X166"/>
  <c r="X167"/>
  <c r="X168" s="1"/>
  <c r="X169" s="1"/>
  <c r="X170" s="1"/>
  <c r="X171" s="1"/>
  <c r="X172" s="1"/>
  <c r="X173" s="1"/>
  <c r="X174" s="1"/>
  <c r="X175" s="1"/>
  <c r="X176" s="1"/>
  <c r="X177" s="1"/>
  <c r="X178" s="1"/>
  <c r="X179"/>
  <c r="X180"/>
  <c r="X181"/>
  <c r="X182" s="1"/>
  <c r="X183" s="1"/>
  <c r="X184" s="1"/>
  <c r="X185" s="1"/>
  <c r="X186" s="1"/>
  <c r="X187" s="1"/>
  <c r="X188" s="1"/>
  <c r="X189" s="1"/>
  <c r="X190" s="1"/>
  <c r="X191" s="1"/>
  <c r="X192" s="1"/>
  <c r="X193"/>
  <c r="X194"/>
  <c r="X195" s="1"/>
  <c r="X196" s="1"/>
  <c r="X197" s="1"/>
  <c r="X198" s="1"/>
  <c r="X199" s="1"/>
  <c r="X200" s="1"/>
  <c r="X201" s="1"/>
  <c r="X202" s="1"/>
  <c r="X203" s="1"/>
  <c r="X204" s="1"/>
  <c r="X205" s="1"/>
  <c r="X206" s="1"/>
  <c r="X207" s="1"/>
  <c r="X208" s="1"/>
  <c r="X209" s="1"/>
  <c r="X210" s="1"/>
  <c r="X211" s="1"/>
  <c r="X212"/>
  <c r="X213"/>
  <c r="X214" s="1"/>
  <c r="X215" s="1"/>
  <c r="X216" s="1"/>
  <c r="X217" s="1"/>
  <c r="X218" s="1"/>
  <c r="X219" s="1"/>
  <c r="X220" s="1"/>
  <c r="X221" s="1"/>
  <c r="X222" s="1"/>
  <c r="X223" s="1"/>
  <c r="X224" s="1"/>
  <c r="X225" s="1"/>
  <c r="X226" s="1"/>
  <c r="X227"/>
  <c r="X228"/>
  <c r="X229"/>
  <c r="X230" s="1"/>
  <c r="X231" s="1"/>
  <c r="X232" s="1"/>
  <c r="X233" s="1"/>
  <c r="X234" s="1"/>
  <c r="X235" s="1"/>
  <c r="X236" s="1"/>
  <c r="X237" s="1"/>
  <c r="X238" s="1"/>
  <c r="X239" s="1"/>
  <c r="X240" s="1"/>
  <c r="X241"/>
  <c r="X242"/>
  <c r="X243" s="1"/>
  <c r="X244" s="1"/>
  <c r="X245" s="1"/>
  <c r="X246" s="1"/>
  <c r="X247" s="1"/>
  <c r="X248" s="1"/>
  <c r="X249" s="1"/>
  <c r="X250" s="1"/>
  <c r="X251" s="1"/>
  <c r="X252" s="1"/>
  <c r="X253" s="1"/>
  <c r="X254" s="1"/>
  <c r="X255"/>
  <c r="X256"/>
  <c r="X257"/>
  <c r="X258" s="1"/>
  <c r="X259" s="1"/>
  <c r="X260" s="1"/>
  <c r="X261" s="1"/>
  <c r="X262" s="1"/>
  <c r="X263" s="1"/>
  <c r="X264" s="1"/>
  <c r="X265" s="1"/>
  <c r="X266" s="1"/>
  <c r="X267" s="1"/>
  <c r="X268" s="1"/>
  <c r="X269"/>
  <c r="X270"/>
  <c r="X271" s="1"/>
  <c r="X272" s="1"/>
  <c r="X273" s="1"/>
  <c r="X274" s="1"/>
  <c r="X275" s="1"/>
  <c r="X276" s="1"/>
  <c r="X277" s="1"/>
  <c r="X278" s="1"/>
  <c r="X279" s="1"/>
  <c r="X280" s="1"/>
  <c r="X281" s="1"/>
  <c r="X282" s="1"/>
  <c r="X283" s="1"/>
  <c r="X284" s="1"/>
  <c r="X285" s="1"/>
  <c r="X286"/>
  <c r="X287"/>
  <c r="X288" s="1"/>
  <c r="X289" s="1"/>
  <c r="X290" s="1"/>
  <c r="X291" s="1"/>
  <c r="X292" s="1"/>
  <c r="X293" s="1"/>
  <c r="X294" s="1"/>
  <c r="X295" s="1"/>
  <c r="X296" s="1"/>
  <c r="X297" s="1"/>
  <c r="X298" s="1"/>
  <c r="X299" s="1"/>
  <c r="X300"/>
  <c r="X301"/>
  <c r="X302" s="1"/>
  <c r="X303" s="1"/>
  <c r="X304" s="1"/>
  <c r="X305" s="1"/>
  <c r="X306" s="1"/>
  <c r="X307" s="1"/>
  <c r="X308" s="1"/>
  <c r="X309" s="1"/>
  <c r="X310" s="1"/>
  <c r="X311" s="1"/>
  <c r="X312" s="1"/>
  <c r="X313" s="1"/>
  <c r="X314"/>
  <c r="X315"/>
  <c r="X316" s="1"/>
  <c r="X317" s="1"/>
  <c r="X318" s="1"/>
  <c r="X319" s="1"/>
  <c r="X320" s="1"/>
  <c r="X321" s="1"/>
  <c r="X322" s="1"/>
  <c r="X323" s="1"/>
  <c r="X324" s="1"/>
  <c r="X325" s="1"/>
  <c r="X326" s="1"/>
  <c r="X327" s="1"/>
  <c r="X328" s="1"/>
  <c r="X329"/>
  <c r="X330"/>
  <c r="X331" s="1"/>
  <c r="X332" s="1"/>
  <c r="X333" s="1"/>
  <c r="X334" s="1"/>
  <c r="X335" s="1"/>
  <c r="X336" s="1"/>
  <c r="X337" s="1"/>
  <c r="X338" s="1"/>
  <c r="X339" s="1"/>
  <c r="X340" s="1"/>
  <c r="X341" s="1"/>
  <c r="X342" s="1"/>
  <c r="X343"/>
  <c r="X344"/>
  <c r="X345" s="1"/>
  <c r="X346" s="1"/>
  <c r="X347" s="1"/>
  <c r="X348" s="1"/>
  <c r="X349" s="1"/>
  <c r="X350" s="1"/>
  <c r="X351" s="1"/>
  <c r="X352" s="1"/>
  <c r="X353" s="1"/>
  <c r="X354" s="1"/>
  <c r="X355" s="1"/>
  <c r="X356" s="1"/>
  <c r="X357" s="1"/>
  <c r="X358"/>
  <c r="X359"/>
  <c r="X360" s="1"/>
  <c r="X361" s="1"/>
  <c r="X362" s="1"/>
  <c r="X363" s="1"/>
  <c r="X364" s="1"/>
  <c r="X365" s="1"/>
  <c r="X366" s="1"/>
  <c r="X367" s="1"/>
  <c r="X368" s="1"/>
  <c r="X369" s="1"/>
  <c r="X370" s="1"/>
  <c r="X371" s="1"/>
  <c r="X372"/>
  <c r="X373"/>
  <c r="X374" s="1"/>
  <c r="X375" s="1"/>
  <c r="X376" s="1"/>
  <c r="X377" s="1"/>
  <c r="X378" s="1"/>
  <c r="X379" s="1"/>
  <c r="X380" s="1"/>
  <c r="X381" s="1"/>
  <c r="X382" s="1"/>
  <c r="X383" s="1"/>
  <c r="X384" s="1"/>
  <c r="X385" s="1"/>
  <c r="X386"/>
  <c r="X387"/>
  <c r="X388" s="1"/>
  <c r="X389" s="1"/>
  <c r="X390" s="1"/>
  <c r="X391" s="1"/>
  <c r="X392" s="1"/>
  <c r="X393" s="1"/>
  <c r="X394" s="1"/>
  <c r="X395" s="1"/>
  <c r="X396" s="1"/>
  <c r="X397" s="1"/>
  <c r="X398" s="1"/>
  <c r="X399" s="1"/>
  <c r="X400"/>
  <c r="X401"/>
  <c r="X402"/>
  <c r="X403" s="1"/>
  <c r="X404" s="1"/>
  <c r="X405" s="1"/>
  <c r="X406" s="1"/>
  <c r="X407" s="1"/>
  <c r="X408" s="1"/>
  <c r="X409" s="1"/>
  <c r="X410" s="1"/>
  <c r="X411" s="1"/>
  <c r="X412" s="1"/>
  <c r="X413" s="1"/>
  <c r="X414"/>
  <c r="X415"/>
  <c r="X416" s="1"/>
  <c r="X417" s="1"/>
  <c r="X418" s="1"/>
  <c r="X419" s="1"/>
  <c r="X420" s="1"/>
  <c r="X421" s="1"/>
  <c r="X422" s="1"/>
  <c r="X423" s="1"/>
  <c r="X424" s="1"/>
  <c r="X425" s="1"/>
  <c r="X426" s="1"/>
  <c r="X427" s="1"/>
  <c r="X428"/>
  <c r="X429"/>
  <c r="X430" s="1"/>
  <c r="X431" s="1"/>
  <c r="X432" s="1"/>
  <c r="X433" s="1"/>
  <c r="X434" s="1"/>
  <c r="X435" s="1"/>
  <c r="X436" s="1"/>
  <c r="X437" s="1"/>
  <c r="X438" s="1"/>
  <c r="X439" s="1"/>
  <c r="X440" s="1"/>
  <c r="X441" s="1"/>
  <c r="X442" s="1"/>
  <c r="X443"/>
  <c r="X444"/>
  <c r="X445" s="1"/>
  <c r="X446" s="1"/>
  <c r="X447" s="1"/>
  <c r="X448" s="1"/>
  <c r="X449" s="1"/>
  <c r="X450" s="1"/>
  <c r="X451" s="1"/>
  <c r="X452" s="1"/>
  <c r="X453" s="1"/>
  <c r="X454" s="1"/>
  <c r="X455" s="1"/>
  <c r="X456" s="1"/>
  <c r="X457" s="1"/>
  <c r="X458" s="1"/>
  <c r="X459" s="1"/>
  <c r="X460" s="1"/>
  <c r="X461"/>
  <c r="X462"/>
  <c r="X463" s="1"/>
  <c r="X464" s="1"/>
  <c r="X465" s="1"/>
  <c r="X466" s="1"/>
  <c r="X467" s="1"/>
  <c r="X468" s="1"/>
  <c r="X469" s="1"/>
  <c r="X470" s="1"/>
  <c r="X471" s="1"/>
  <c r="X472" s="1"/>
  <c r="X473" s="1"/>
  <c r="X474" s="1"/>
  <c r="X475"/>
  <c r="X476"/>
  <c r="X477" s="1"/>
  <c r="X478" s="1"/>
  <c r="X479" s="1"/>
  <c r="X480" s="1"/>
  <c r="X481" s="1"/>
  <c r="X482" s="1"/>
  <c r="X483" s="1"/>
  <c r="X484" s="1"/>
  <c r="X485" s="1"/>
  <c r="X486" s="1"/>
  <c r="X487" s="1"/>
  <c r="X488" s="1"/>
  <c r="X489" s="1"/>
  <c r="X490" s="1"/>
  <c r="X491"/>
  <c r="X492"/>
  <c r="X493" s="1"/>
  <c r="X494" s="1"/>
  <c r="X495" s="1"/>
  <c r="X496" s="1"/>
  <c r="X497" s="1"/>
  <c r="X498" s="1"/>
  <c r="X499" s="1"/>
  <c r="X500" s="1"/>
  <c r="X501" s="1"/>
  <c r="V3"/>
  <c r="V4"/>
  <c r="X3"/>
  <c r="Z3"/>
  <c r="Z2"/>
  <c r="E6" i="4"/>
  <c r="E7"/>
  <c r="E8"/>
  <c r="E9"/>
  <c r="E10"/>
  <c r="E11"/>
  <c r="E12"/>
  <c r="E13"/>
  <c r="E14"/>
  <c r="E5"/>
  <c r="G5" i="1"/>
  <c r="G6"/>
  <c r="G7"/>
  <c r="G8"/>
  <c r="G9"/>
  <c r="G10" s="1"/>
  <c r="G11" s="1"/>
  <c r="G12" s="1"/>
  <c r="G13" s="1"/>
  <c r="G14" s="1"/>
  <c r="G15" s="1"/>
  <c r="G16"/>
  <c r="G17"/>
  <c r="G18"/>
  <c r="G19"/>
  <c r="G20"/>
  <c r="G21"/>
  <c r="G22" s="1"/>
  <c r="G23" s="1"/>
  <c r="G24" s="1"/>
  <c r="G25" s="1"/>
  <c r="G26"/>
  <c r="G27"/>
  <c r="G28"/>
  <c r="G29"/>
  <c r="G30"/>
  <c r="G31"/>
  <c r="G32"/>
  <c r="G33" s="1"/>
  <c r="G34" s="1"/>
  <c r="G35" s="1"/>
  <c r="G36" s="1"/>
  <c r="G37" s="1"/>
  <c r="G38"/>
  <c r="G39"/>
  <c r="G40"/>
  <c r="G41"/>
  <c r="G42"/>
  <c r="G43" s="1"/>
  <c r="G44" s="1"/>
  <c r="G45" s="1"/>
  <c r="G46" s="1"/>
  <c r="G47" s="1"/>
  <c r="G48" s="1"/>
  <c r="G49"/>
  <c r="G50"/>
  <c r="G51"/>
  <c r="G52"/>
  <c r="G53"/>
  <c r="G54" s="1"/>
  <c r="G55" s="1"/>
  <c r="G56" s="1"/>
  <c r="G57" s="1"/>
  <c r="G58" s="1"/>
  <c r="G59" s="1"/>
  <c r="G60"/>
  <c r="G61"/>
  <c r="G62"/>
  <c r="G63"/>
  <c r="G64"/>
  <c r="G65" s="1"/>
  <c r="G66" s="1"/>
  <c r="G67" s="1"/>
  <c r="G68" s="1"/>
  <c r="G69" s="1"/>
  <c r="G70"/>
  <c r="G71"/>
  <c r="G72"/>
  <c r="G73"/>
  <c r="G74"/>
  <c r="G75"/>
  <c r="G76"/>
  <c r="G77" s="1"/>
  <c r="G78" s="1"/>
  <c r="G79" s="1"/>
  <c r="G80" s="1"/>
  <c r="G81"/>
  <c r="G82"/>
  <c r="G83"/>
  <c r="G84"/>
  <c r="G85"/>
  <c r="G86"/>
  <c r="G87" s="1"/>
  <c r="G88" s="1"/>
  <c r="G89" s="1"/>
  <c r="G90" s="1"/>
  <c r="G91" s="1"/>
  <c r="G92" s="1"/>
  <c r="G93"/>
  <c r="G94"/>
  <c r="G95"/>
  <c r="G96"/>
  <c r="G97"/>
  <c r="G98" s="1"/>
  <c r="G99" s="1"/>
  <c r="G100" s="1"/>
  <c r="G101" s="1"/>
  <c r="G102" s="1"/>
  <c r="G103" s="1"/>
  <c r="G104" s="1"/>
  <c r="G105"/>
  <c r="G106"/>
  <c r="G107"/>
  <c r="G108"/>
  <c r="G109" s="1"/>
  <c r="G110" s="1"/>
  <c r="G111" s="1"/>
  <c r="G112" s="1"/>
  <c r="G113" s="1"/>
  <c r="G114" s="1"/>
  <c r="G115"/>
  <c r="G116"/>
  <c r="G117"/>
  <c r="G118"/>
  <c r="G119"/>
  <c r="G120"/>
  <c r="G121" s="1"/>
  <c r="G122" s="1"/>
  <c r="G123" s="1"/>
  <c r="G124" s="1"/>
  <c r="G125"/>
  <c r="G126"/>
  <c r="G127"/>
  <c r="G128"/>
  <c r="G129"/>
  <c r="G130"/>
  <c r="G131"/>
  <c r="G132" s="1"/>
  <c r="G133" s="1"/>
  <c r="G134" s="1"/>
  <c r="G135" s="1"/>
  <c r="G136"/>
  <c r="G137"/>
  <c r="G138"/>
  <c r="G139"/>
  <c r="G140"/>
  <c r="G141"/>
  <c r="G142" s="1"/>
  <c r="G143" s="1"/>
  <c r="G144" s="1"/>
  <c r="G145" s="1"/>
  <c r="G146" s="1"/>
  <c r="G147" s="1"/>
  <c r="G148"/>
  <c r="G149"/>
  <c r="G150"/>
  <c r="G151"/>
  <c r="G152" s="1"/>
  <c r="G153" s="1"/>
  <c r="G154" s="1"/>
  <c r="G155" s="1"/>
  <c r="G156" s="1"/>
  <c r="G157" s="1"/>
  <c r="G158" s="1"/>
  <c r="G159"/>
  <c r="G160"/>
  <c r="G161"/>
  <c r="G162"/>
  <c r="G163"/>
  <c r="G164" s="1"/>
  <c r="G165" s="1"/>
  <c r="G166" s="1"/>
  <c r="G167" s="1"/>
  <c r="G168" s="1"/>
  <c r="G169"/>
  <c r="G170"/>
  <c r="G171"/>
  <c r="G172"/>
  <c r="G173"/>
  <c r="G174"/>
  <c r="G175"/>
  <c r="G176"/>
  <c r="G177" s="1"/>
  <c r="G178" s="1"/>
  <c r="G179" s="1"/>
  <c r="G180"/>
  <c r="G181"/>
  <c r="G182"/>
  <c r="G183"/>
  <c r="G184"/>
  <c r="G185"/>
  <c r="G186"/>
  <c r="G187" s="1"/>
  <c r="G188" s="1"/>
  <c r="G189" s="1"/>
  <c r="G190" s="1"/>
  <c r="G191" s="1"/>
  <c r="G192"/>
  <c r="G193"/>
  <c r="G194"/>
  <c r="G195"/>
  <c r="G196"/>
  <c r="G197" s="1"/>
  <c r="G198" s="1"/>
  <c r="G199" s="1"/>
  <c r="G200" s="1"/>
  <c r="G201" s="1"/>
  <c r="G202" s="1"/>
  <c r="G203" s="1"/>
  <c r="G204"/>
  <c r="G205"/>
  <c r="G206"/>
  <c r="G207"/>
  <c r="G208" s="1"/>
  <c r="G209" s="1"/>
  <c r="G210" s="1"/>
  <c r="G211" s="1"/>
  <c r="G212" s="1"/>
  <c r="G213" s="1"/>
  <c r="G214"/>
  <c r="G215"/>
  <c r="G216"/>
  <c r="G217"/>
  <c r="G218"/>
  <c r="G219"/>
  <c r="G220" s="1"/>
  <c r="G221" s="1"/>
  <c r="G222" s="1"/>
  <c r="G223" s="1"/>
  <c r="G224"/>
  <c r="G225"/>
  <c r="G226"/>
  <c r="G227"/>
  <c r="G228"/>
  <c r="G229"/>
  <c r="G230"/>
  <c r="G231" s="1"/>
  <c r="G232" s="1"/>
  <c r="G233" s="1"/>
  <c r="G234" s="1"/>
  <c r="G235"/>
  <c r="G236"/>
  <c r="G237"/>
  <c r="G238"/>
  <c r="G239"/>
  <c r="G240"/>
  <c r="G241" s="1"/>
  <c r="G242" s="1"/>
  <c r="G243" s="1"/>
  <c r="G244" s="1"/>
  <c r="G245" s="1"/>
  <c r="G246" s="1"/>
  <c r="G247"/>
  <c r="G248"/>
  <c r="G249"/>
  <c r="G250"/>
  <c r="G251" s="1"/>
  <c r="G252" s="1"/>
  <c r="G253" s="1"/>
  <c r="G254" s="1"/>
  <c r="G255" s="1"/>
  <c r="G256" s="1"/>
  <c r="G257" s="1"/>
  <c r="G258"/>
  <c r="G259"/>
  <c r="G260"/>
  <c r="G261"/>
  <c r="G262"/>
  <c r="G263" s="1"/>
  <c r="G264" s="1"/>
  <c r="G265" s="1"/>
  <c r="G266" s="1"/>
  <c r="G267" s="1"/>
  <c r="G268"/>
  <c r="G269"/>
  <c r="G270"/>
  <c r="G271"/>
  <c r="G272"/>
  <c r="G273"/>
  <c r="G274"/>
  <c r="G275"/>
  <c r="G276" s="1"/>
  <c r="G277" s="1"/>
  <c r="G278" s="1"/>
  <c r="G279"/>
  <c r="G280"/>
  <c r="G281"/>
  <c r="G282"/>
  <c r="G283"/>
  <c r="G284"/>
  <c r="G285"/>
  <c r="G286" s="1"/>
  <c r="G287" s="1"/>
  <c r="G288" s="1"/>
  <c r="G289" s="1"/>
  <c r="G290" s="1"/>
  <c r="G291"/>
  <c r="G292"/>
  <c r="G293"/>
  <c r="G294"/>
  <c r="G295"/>
  <c r="G296" s="1"/>
  <c r="G297" s="1"/>
  <c r="G298" s="1"/>
  <c r="G299" s="1"/>
  <c r="G300" s="1"/>
  <c r="G301" s="1"/>
  <c r="G302" s="1"/>
  <c r="G303"/>
  <c r="G304"/>
  <c r="G305"/>
  <c r="G306"/>
  <c r="G307" s="1"/>
  <c r="G308" s="1"/>
  <c r="G309" s="1"/>
  <c r="G310" s="1"/>
  <c r="G311" s="1"/>
  <c r="G312" s="1"/>
  <c r="G313"/>
  <c r="G314"/>
  <c r="G315"/>
  <c r="G316"/>
  <c r="G317"/>
  <c r="G318"/>
  <c r="G319" s="1"/>
  <c r="G320" s="1"/>
  <c r="G321" s="1"/>
  <c r="G322" s="1"/>
  <c r="G323"/>
  <c r="G324"/>
  <c r="G325"/>
  <c r="G326"/>
  <c r="G327"/>
  <c r="G328"/>
  <c r="G329"/>
  <c r="G330" s="1"/>
  <c r="G331" s="1"/>
  <c r="G332" s="1"/>
  <c r="G333" s="1"/>
  <c r="G334"/>
  <c r="G335"/>
  <c r="G336"/>
  <c r="G337"/>
  <c r="G338"/>
  <c r="G339"/>
  <c r="G340" s="1"/>
  <c r="G341" s="1"/>
  <c r="G342" s="1"/>
  <c r="G343" s="1"/>
  <c r="G344" s="1"/>
  <c r="G345" s="1"/>
  <c r="G346"/>
  <c r="G347"/>
  <c r="G348"/>
  <c r="G349"/>
  <c r="G350" s="1"/>
  <c r="G351" s="1"/>
  <c r="G352" s="1"/>
  <c r="G353" s="1"/>
  <c r="G354" s="1"/>
  <c r="G355" s="1"/>
  <c r="G356" s="1"/>
  <c r="G357"/>
  <c r="G358"/>
  <c r="G359"/>
  <c r="G360"/>
  <c r="G361"/>
  <c r="G362" s="1"/>
  <c r="G363" s="1"/>
  <c r="G364" s="1"/>
  <c r="G365" s="1"/>
  <c r="G366" s="1"/>
  <c r="G367"/>
  <c r="G368"/>
  <c r="G369"/>
  <c r="G370"/>
  <c r="G371"/>
  <c r="G372"/>
  <c r="G373"/>
  <c r="G374" s="1"/>
  <c r="G375" s="1"/>
  <c r="G376" s="1"/>
  <c r="G377" s="1"/>
  <c r="G378"/>
  <c r="G379"/>
  <c r="G380"/>
  <c r="G381"/>
  <c r="G382"/>
  <c r="G383"/>
  <c r="G384"/>
  <c r="G385" s="1"/>
  <c r="G386" s="1"/>
  <c r="G387" s="1"/>
  <c r="G388" s="1"/>
  <c r="G389" s="1"/>
  <c r="G390"/>
  <c r="G391"/>
  <c r="G392"/>
  <c r="G393"/>
  <c r="G394"/>
  <c r="G395" s="1"/>
  <c r="G396" s="1"/>
  <c r="G397" s="1"/>
  <c r="G398" s="1"/>
  <c r="G399" s="1"/>
  <c r="G400" s="1"/>
  <c r="G401" s="1"/>
  <c r="G402"/>
  <c r="G403"/>
  <c r="G404"/>
  <c r="G405"/>
  <c r="G406" s="1"/>
  <c r="G407" s="1"/>
  <c r="G408" s="1"/>
  <c r="G409" s="1"/>
  <c r="G410" s="1"/>
  <c r="G411" s="1"/>
  <c r="G412"/>
  <c r="G413"/>
  <c r="G414"/>
  <c r="G415"/>
  <c r="G416"/>
  <c r="G417"/>
  <c r="G418" s="1"/>
  <c r="G419" s="1"/>
  <c r="G420" s="1"/>
  <c r="G421" s="1"/>
  <c r="G422"/>
  <c r="G423"/>
  <c r="G424"/>
  <c r="G425"/>
  <c r="G426"/>
  <c r="G427"/>
  <c r="G428"/>
  <c r="G429" s="1"/>
  <c r="G430" s="1"/>
  <c r="G431" s="1"/>
  <c r="G432" s="1"/>
  <c r="G433"/>
  <c r="G434"/>
  <c r="G435"/>
  <c r="G436"/>
  <c r="G437"/>
  <c r="G438"/>
  <c r="G439" s="1"/>
  <c r="G440" s="1"/>
  <c r="G441" s="1"/>
  <c r="G442" s="1"/>
  <c r="G443" s="1"/>
  <c r="G444" s="1"/>
  <c r="G445"/>
  <c r="G446"/>
  <c r="G447"/>
  <c r="G448"/>
  <c r="G449" s="1"/>
  <c r="G450" s="1"/>
  <c r="G451" s="1"/>
  <c r="G452" s="1"/>
  <c r="G453" s="1"/>
  <c r="G454" s="1"/>
  <c r="G455" s="1"/>
  <c r="G456" s="1"/>
  <c r="G457"/>
  <c r="G458"/>
  <c r="G459"/>
  <c r="G460"/>
  <c r="G461" s="1"/>
  <c r="G462" s="1"/>
  <c r="G463" s="1"/>
  <c r="G464" s="1"/>
  <c r="G465" s="1"/>
  <c r="G466" s="1"/>
  <c r="G467"/>
  <c r="G468"/>
  <c r="G469"/>
  <c r="G470"/>
  <c r="G471"/>
  <c r="G472"/>
  <c r="G473" s="1"/>
  <c r="G474" s="1"/>
  <c r="G475" s="1"/>
  <c r="G476" s="1"/>
  <c r="G477"/>
  <c r="G478"/>
  <c r="G479"/>
  <c r="G480"/>
  <c r="G481"/>
  <c r="G482"/>
  <c r="G483"/>
  <c r="G484" s="1"/>
  <c r="G485" s="1"/>
  <c r="G486" s="1"/>
  <c r="G487" s="1"/>
  <c r="G488" s="1"/>
  <c r="G489"/>
  <c r="G490"/>
  <c r="G491"/>
  <c r="G492"/>
  <c r="G493"/>
  <c r="G494" s="1"/>
  <c r="G495" s="1"/>
  <c r="G496" s="1"/>
  <c r="G497" s="1"/>
  <c r="G498" s="1"/>
  <c r="G499" s="1"/>
  <c r="G500"/>
  <c r="G501"/>
  <c r="G3"/>
  <c r="G4" s="1"/>
  <c r="F3"/>
  <c r="F4"/>
  <c r="F5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103"/>
  <c r="F104"/>
  <c r="F105"/>
  <c r="F106"/>
  <c r="F107"/>
  <c r="F108"/>
  <c r="F109"/>
  <c r="F110"/>
  <c r="F111"/>
  <c r="F112"/>
  <c r="F113"/>
  <c r="F114"/>
  <c r="F115"/>
  <c r="F116"/>
  <c r="F117"/>
  <c r="F118"/>
  <c r="F119"/>
  <c r="F120"/>
  <c r="F121"/>
  <c r="F122"/>
  <c r="F123"/>
  <c r="F124"/>
  <c r="F125"/>
  <c r="F126"/>
  <c r="F127"/>
  <c r="F128"/>
  <c r="F129"/>
  <c r="F130"/>
  <c r="F131"/>
  <c r="F132"/>
  <c r="F133"/>
  <c r="F134"/>
  <c r="F135"/>
  <c r="F136"/>
  <c r="F137"/>
  <c r="F138"/>
  <c r="F139"/>
  <c r="F140"/>
  <c r="F141"/>
  <c r="F142"/>
  <c r="F143"/>
  <c r="F144"/>
  <c r="F145"/>
  <c r="F146"/>
  <c r="F147"/>
  <c r="F148"/>
  <c r="F149"/>
  <c r="F150"/>
  <c r="F151"/>
  <c r="F152"/>
  <c r="F153"/>
  <c r="F154"/>
  <c r="F155"/>
  <c r="F156"/>
  <c r="F157"/>
  <c r="F158"/>
  <c r="F159"/>
  <c r="F160"/>
  <c r="F161"/>
  <c r="F162"/>
  <c r="F163"/>
  <c r="F164"/>
  <c r="F165"/>
  <c r="F166"/>
  <c r="F167"/>
  <c r="F168"/>
  <c r="F169"/>
  <c r="F170"/>
  <c r="F171"/>
  <c r="F172"/>
  <c r="F173"/>
  <c r="F174"/>
  <c r="F175"/>
  <c r="F176"/>
  <c r="F177"/>
  <c r="F178"/>
  <c r="F179"/>
  <c r="F180"/>
  <c r="F181"/>
  <c r="F182"/>
  <c r="F183"/>
  <c r="F184"/>
  <c r="F185"/>
  <c r="F186"/>
  <c r="F187"/>
  <c r="F188"/>
  <c r="F189"/>
  <c r="F190"/>
  <c r="F191"/>
  <c r="F192"/>
  <c r="F193"/>
  <c r="F194"/>
  <c r="F195"/>
  <c r="F196"/>
  <c r="F197"/>
  <c r="F198"/>
  <c r="F199"/>
  <c r="F200"/>
  <c r="F201"/>
  <c r="F202"/>
  <c r="F203"/>
  <c r="F204"/>
  <c r="F205"/>
  <c r="F206"/>
  <c r="F207"/>
  <c r="F208"/>
  <c r="F209"/>
  <c r="F210"/>
  <c r="F211"/>
  <c r="F212"/>
  <c r="F213"/>
  <c r="F214"/>
  <c r="F215"/>
  <c r="F216"/>
  <c r="F217"/>
  <c r="F218"/>
  <c r="F219"/>
  <c r="F220"/>
  <c r="F221"/>
  <c r="F222"/>
  <c r="F223"/>
  <c r="F224"/>
  <c r="F225"/>
  <c r="F226"/>
  <c r="F227"/>
  <c r="F228"/>
  <c r="F229"/>
  <c r="F230"/>
  <c r="F231"/>
  <c r="F232"/>
  <c r="F233"/>
  <c r="F234"/>
  <c r="F235"/>
  <c r="F236"/>
  <c r="F237"/>
  <c r="F238"/>
  <c r="F239"/>
  <c r="F240"/>
  <c r="F241"/>
  <c r="F242"/>
  <c r="F243"/>
  <c r="F244"/>
  <c r="F245"/>
  <c r="F246"/>
  <c r="F247"/>
  <c r="F248"/>
  <c r="F249"/>
  <c r="F250"/>
  <c r="F251"/>
  <c r="F252"/>
  <c r="F253"/>
  <c r="F254"/>
  <c r="F255"/>
  <c r="F256"/>
  <c r="F257"/>
  <c r="F258"/>
  <c r="F259"/>
  <c r="F260"/>
  <c r="F261"/>
  <c r="F262"/>
  <c r="F263"/>
  <c r="F264"/>
  <c r="F265"/>
  <c r="F266"/>
  <c r="F267"/>
  <c r="F268"/>
  <c r="F269"/>
  <c r="F270"/>
  <c r="F271"/>
  <c r="F272"/>
  <c r="F273"/>
  <c r="F274"/>
  <c r="F275"/>
  <c r="F276"/>
  <c r="F277"/>
  <c r="F278"/>
  <c r="F279"/>
  <c r="F280"/>
  <c r="F281"/>
  <c r="F282"/>
  <c r="F283"/>
  <c r="F284"/>
  <c r="F285"/>
  <c r="F286"/>
  <c r="F287"/>
  <c r="F288"/>
  <c r="F289"/>
  <c r="F290"/>
  <c r="F291"/>
  <c r="F292"/>
  <c r="F293"/>
  <c r="F294"/>
  <c r="F295"/>
  <c r="F296"/>
  <c r="F297"/>
  <c r="F298"/>
  <c r="F299"/>
  <c r="F300"/>
  <c r="F301"/>
  <c r="F302"/>
  <c r="F303"/>
  <c r="F304"/>
  <c r="F305"/>
  <c r="F306"/>
  <c r="F307"/>
  <c r="F308"/>
  <c r="F309"/>
  <c r="F310"/>
  <c r="F311"/>
  <c r="F312"/>
  <c r="F313"/>
  <c r="F314"/>
  <c r="F315"/>
  <c r="F316"/>
  <c r="F317"/>
  <c r="F318"/>
  <c r="F319"/>
  <c r="F320"/>
  <c r="F321"/>
  <c r="F322"/>
  <c r="F323"/>
  <c r="F324"/>
  <c r="F325"/>
  <c r="F326"/>
  <c r="F327"/>
  <c r="F328"/>
  <c r="F329"/>
  <c r="F330"/>
  <c r="F331"/>
  <c r="F332"/>
  <c r="F333"/>
  <c r="F334"/>
  <c r="F335"/>
  <c r="F336"/>
  <c r="F337"/>
  <c r="F338"/>
  <c r="F339"/>
  <c r="F340"/>
  <c r="F341"/>
  <c r="F342"/>
  <c r="F343"/>
  <c r="F344"/>
  <c r="F345"/>
  <c r="F346"/>
  <c r="F347"/>
  <c r="F348"/>
  <c r="F349"/>
  <c r="F350"/>
  <c r="F351"/>
  <c r="F352"/>
  <c r="F353"/>
  <c r="F354"/>
  <c r="F355"/>
  <c r="F356"/>
  <c r="F357"/>
  <c r="F358"/>
  <c r="F359"/>
  <c r="F360"/>
  <c r="F361"/>
  <c r="F362"/>
  <c r="F363"/>
  <c r="F364"/>
  <c r="F365"/>
  <c r="F366"/>
  <c r="F367"/>
  <c r="F368"/>
  <c r="F369"/>
  <c r="F370"/>
  <c r="F371"/>
  <c r="F372"/>
  <c r="F373"/>
  <c r="F374"/>
  <c r="F375"/>
  <c r="F376"/>
  <c r="F377"/>
  <c r="F378"/>
  <c r="F379"/>
  <c r="F380"/>
  <c r="F381"/>
  <c r="F382"/>
  <c r="F383"/>
  <c r="F384"/>
  <c r="F385"/>
  <c r="F386"/>
  <c r="F387"/>
  <c r="F388"/>
  <c r="F389"/>
  <c r="F390"/>
  <c r="F391"/>
  <c r="F392"/>
  <c r="F393"/>
  <c r="F394"/>
  <c r="F395"/>
  <c r="F396"/>
  <c r="F397"/>
  <c r="F398"/>
  <c r="F399"/>
  <c r="F400"/>
  <c r="F401"/>
  <c r="F402"/>
  <c r="F403"/>
  <c r="F404"/>
  <c r="F405"/>
  <c r="F406"/>
  <c r="F407"/>
  <c r="F408"/>
  <c r="F409"/>
  <c r="F410"/>
  <c r="F411"/>
  <c r="F412"/>
  <c r="F413"/>
  <c r="F414"/>
  <c r="F415"/>
  <c r="F416"/>
  <c r="F417"/>
  <c r="F418"/>
  <c r="F419"/>
  <c r="F420"/>
  <c r="F421"/>
  <c r="F422"/>
  <c r="F423"/>
  <c r="F424"/>
  <c r="F425"/>
  <c r="F426"/>
  <c r="F427"/>
  <c r="F428"/>
  <c r="F429"/>
  <c r="F430"/>
  <c r="F431"/>
  <c r="F432"/>
  <c r="F433"/>
  <c r="F434"/>
  <c r="F435"/>
  <c r="F436"/>
  <c r="F437"/>
  <c r="F438"/>
  <c r="F439"/>
  <c r="F440"/>
  <c r="F441"/>
  <c r="F442"/>
  <c r="F443"/>
  <c r="F444"/>
  <c r="F445"/>
  <c r="F446"/>
  <c r="F447"/>
  <c r="F448"/>
  <c r="F449"/>
  <c r="F450"/>
  <c r="F451"/>
  <c r="F452"/>
  <c r="F453"/>
  <c r="F454"/>
  <c r="F455"/>
  <c r="F456"/>
  <c r="F457"/>
  <c r="F458"/>
  <c r="F459"/>
  <c r="F460"/>
  <c r="F461"/>
  <c r="F462"/>
  <c r="F463"/>
  <c r="F464"/>
  <c r="F465"/>
  <c r="F466"/>
  <c r="F467"/>
  <c r="F468"/>
  <c r="F469"/>
  <c r="F470"/>
  <c r="F471"/>
  <c r="F472"/>
  <c r="F473"/>
  <c r="F474"/>
  <c r="F475"/>
  <c r="F476"/>
  <c r="F477"/>
  <c r="F478"/>
  <c r="F479"/>
  <c r="F480"/>
  <c r="F481"/>
  <c r="F482"/>
  <c r="F483"/>
  <c r="F484"/>
  <c r="F485"/>
  <c r="F486"/>
  <c r="F487"/>
  <c r="F488"/>
  <c r="F489"/>
  <c r="F490"/>
  <c r="F491"/>
  <c r="F492"/>
  <c r="F493"/>
  <c r="F494"/>
  <c r="F495"/>
  <c r="F496"/>
  <c r="F497"/>
  <c r="F498"/>
  <c r="F499"/>
  <c r="F500"/>
  <c r="F501"/>
  <c r="F2"/>
  <c r="Z4" l="1"/>
  <c r="V5" s="1"/>
  <c r="M2"/>
  <c r="Z5" l="1"/>
  <c r="V6" s="1"/>
  <c r="Z6" l="1"/>
  <c r="V7" s="1"/>
  <c r="Z7" l="1"/>
  <c r="V8" s="1"/>
  <c r="Z8" l="1"/>
  <c r="V9" s="1"/>
  <c r="Z9" l="1"/>
  <c r="V10" s="1"/>
  <c r="Z10" l="1"/>
  <c r="V11" s="1"/>
  <c r="Z11" l="1"/>
  <c r="V12" s="1"/>
  <c r="V13" l="1"/>
  <c r="Z12"/>
  <c r="V14" l="1"/>
  <c r="Z13"/>
  <c r="V15" l="1"/>
  <c r="Z14"/>
  <c r="V16" l="1"/>
  <c r="V17" s="1"/>
  <c r="V18" s="1"/>
  <c r="Z15"/>
  <c r="V19" l="1"/>
  <c r="Z16"/>
  <c r="Z17" s="1"/>
  <c r="Z18" s="1"/>
  <c r="V20" l="1"/>
  <c r="Z19"/>
  <c r="V21" l="1"/>
  <c r="Z20"/>
  <c r="V22" l="1"/>
  <c r="Z21"/>
  <c r="V23" l="1"/>
  <c r="Z22"/>
  <c r="V24" l="1"/>
  <c r="Z23"/>
  <c r="V25" l="1"/>
  <c r="Z24"/>
  <c r="V26" l="1"/>
  <c r="Z25"/>
  <c r="V27" l="1"/>
  <c r="Z26"/>
  <c r="V28" l="1"/>
  <c r="Z27"/>
  <c r="V29" l="1"/>
  <c r="Z28"/>
  <c r="V30" l="1"/>
  <c r="Z29"/>
  <c r="V31" l="1"/>
  <c r="Z30"/>
  <c r="V32" l="1"/>
  <c r="Z31"/>
  <c r="V33" l="1"/>
  <c r="Z32"/>
  <c r="V34" l="1"/>
  <c r="Z33"/>
  <c r="V35" l="1"/>
  <c r="V36" s="1"/>
  <c r="V37" s="1"/>
  <c r="Z34"/>
  <c r="V38" l="1"/>
  <c r="Z35"/>
  <c r="Z36" s="1"/>
  <c r="Z37" s="1"/>
  <c r="V39" l="1"/>
  <c r="Z38"/>
  <c r="V40" l="1"/>
  <c r="Z39"/>
  <c r="V41" l="1"/>
  <c r="Z40"/>
  <c r="V42" l="1"/>
  <c r="Z41"/>
  <c r="V43" l="1"/>
  <c r="Z42"/>
  <c r="V44" l="1"/>
  <c r="Z43"/>
  <c r="V45" l="1"/>
  <c r="Z44"/>
  <c r="V46" l="1"/>
  <c r="Z45"/>
  <c r="V47" l="1"/>
  <c r="Z46"/>
  <c r="V48" l="1"/>
  <c r="Z47"/>
  <c r="V49" l="1"/>
  <c r="V50" s="1"/>
  <c r="V51" s="1"/>
  <c r="Z48"/>
  <c r="V52" l="1"/>
  <c r="Z49"/>
  <c r="Z50" s="1"/>
  <c r="Z51" s="1"/>
  <c r="V53" l="1"/>
  <c r="Z52"/>
  <c r="V54" l="1"/>
  <c r="Z53"/>
  <c r="V55" l="1"/>
  <c r="Z54"/>
  <c r="V56" l="1"/>
  <c r="Z55"/>
  <c r="V57" l="1"/>
  <c r="Z56"/>
  <c r="V58" l="1"/>
  <c r="Z57"/>
  <c r="V59" l="1"/>
  <c r="Z58"/>
  <c r="V60" l="1"/>
  <c r="Z59"/>
  <c r="V61" l="1"/>
  <c r="Z60"/>
  <c r="V62" l="1"/>
  <c r="Z61"/>
  <c r="V63" l="1"/>
  <c r="V64" s="1"/>
  <c r="V65" s="1"/>
  <c r="Z62"/>
  <c r="V66" l="1"/>
  <c r="Z63"/>
  <c r="Z64" s="1"/>
  <c r="Z65" s="1"/>
  <c r="V67" l="1"/>
  <c r="Z66"/>
  <c r="V68" l="1"/>
  <c r="Z67"/>
  <c r="V69" l="1"/>
  <c r="Z68"/>
  <c r="V70" l="1"/>
  <c r="Z69"/>
  <c r="V71" l="1"/>
  <c r="Z70"/>
  <c r="V72" l="1"/>
  <c r="Z71"/>
  <c r="V73" l="1"/>
  <c r="Z72"/>
  <c r="V74" l="1"/>
  <c r="Z73"/>
  <c r="V75" l="1"/>
  <c r="Z74"/>
  <c r="V76" l="1"/>
  <c r="Z75"/>
  <c r="V77" l="1"/>
  <c r="V78" s="1"/>
  <c r="V79" s="1"/>
  <c r="Z76"/>
  <c r="V80" l="1"/>
  <c r="Z77"/>
  <c r="Z78" s="1"/>
  <c r="Z79" s="1"/>
  <c r="V81" l="1"/>
  <c r="Z80"/>
  <c r="V82" l="1"/>
  <c r="Z81"/>
  <c r="V83" l="1"/>
  <c r="Z82"/>
  <c r="V84" l="1"/>
  <c r="Z83"/>
  <c r="V85" l="1"/>
  <c r="Z84"/>
  <c r="V86" l="1"/>
  <c r="Z85"/>
  <c r="V87" l="1"/>
  <c r="Z86"/>
  <c r="V88" l="1"/>
  <c r="Z87"/>
  <c r="V89" l="1"/>
  <c r="Z88"/>
  <c r="V90" l="1"/>
  <c r="Z89"/>
  <c r="V91" l="1"/>
  <c r="Z90"/>
  <c r="V92" l="1"/>
  <c r="V93" s="1"/>
  <c r="V94" s="1"/>
  <c r="Z91"/>
  <c r="V95" l="1"/>
  <c r="Z92"/>
  <c r="Z93" s="1"/>
  <c r="Z94" s="1"/>
  <c r="V96" l="1"/>
  <c r="Z95"/>
  <c r="V97" l="1"/>
  <c r="Z96"/>
  <c r="V98" l="1"/>
  <c r="Z97"/>
  <c r="V99" l="1"/>
  <c r="Z98"/>
  <c r="V100" l="1"/>
  <c r="Z99"/>
  <c r="V101" l="1"/>
  <c r="Z100"/>
  <c r="V102" l="1"/>
  <c r="Z101"/>
  <c r="V103" l="1"/>
  <c r="Z102"/>
  <c r="V104" l="1"/>
  <c r="Z103"/>
  <c r="V105" l="1"/>
  <c r="Z104"/>
  <c r="V106" l="1"/>
  <c r="V107" s="1"/>
  <c r="V108" s="1"/>
  <c r="Z105"/>
  <c r="V109" l="1"/>
  <c r="Z106"/>
  <c r="Z107" s="1"/>
  <c r="Z108" s="1"/>
  <c r="V110" l="1"/>
  <c r="Z109"/>
  <c r="V111" l="1"/>
  <c r="Z110"/>
  <c r="V112" l="1"/>
  <c r="Z111"/>
  <c r="V113" l="1"/>
  <c r="Z112"/>
  <c r="V114" l="1"/>
  <c r="Z113"/>
  <c r="V115" l="1"/>
  <c r="Z114"/>
  <c r="V116" l="1"/>
  <c r="Z115"/>
  <c r="V117" l="1"/>
  <c r="Z116"/>
  <c r="V118" l="1"/>
  <c r="Z117"/>
  <c r="V119" l="1"/>
  <c r="Z118"/>
  <c r="V120" l="1"/>
  <c r="Z119"/>
  <c r="V121" l="1"/>
  <c r="V122" s="1"/>
  <c r="Z120"/>
  <c r="V123" l="1"/>
  <c r="Z121"/>
  <c r="Z122" s="1"/>
  <c r="V124" l="1"/>
  <c r="Z123"/>
  <c r="V125" l="1"/>
  <c r="Z124"/>
  <c r="V126" l="1"/>
  <c r="Z125"/>
  <c r="V127" l="1"/>
  <c r="Z126"/>
  <c r="V128" l="1"/>
  <c r="Z127"/>
  <c r="V129" l="1"/>
  <c r="Z128"/>
  <c r="V130" l="1"/>
  <c r="Z129"/>
  <c r="V131" l="1"/>
  <c r="Z130"/>
  <c r="V132" l="1"/>
  <c r="Z131"/>
  <c r="V133" l="1"/>
  <c r="Z132"/>
  <c r="V134" l="1"/>
  <c r="Z133"/>
  <c r="V135" l="1"/>
  <c r="Z134"/>
  <c r="V136" l="1"/>
  <c r="V137" s="1"/>
  <c r="Z135"/>
  <c r="V138" l="1"/>
  <c r="Z136"/>
  <c r="Z137" s="1"/>
  <c r="V139" l="1"/>
  <c r="Z138"/>
  <c r="V140" l="1"/>
  <c r="Z139"/>
  <c r="Z140" l="1"/>
  <c r="V141" s="1"/>
  <c r="V142" l="1"/>
  <c r="Z141"/>
  <c r="V143" l="1"/>
  <c r="Z142"/>
  <c r="V144" l="1"/>
  <c r="Z143"/>
  <c r="V145" l="1"/>
  <c r="Z144"/>
  <c r="V146" l="1"/>
  <c r="Z145"/>
  <c r="V147" l="1"/>
  <c r="Z146"/>
  <c r="V148" l="1"/>
  <c r="Z147"/>
  <c r="V149" l="1"/>
  <c r="Z148"/>
  <c r="V150" l="1"/>
  <c r="Z149"/>
  <c r="V151" l="1"/>
  <c r="V152" s="1"/>
  <c r="Z150"/>
  <c r="V153" l="1"/>
  <c r="Z151"/>
  <c r="Z152" s="1"/>
  <c r="V154" l="1"/>
  <c r="Z153"/>
  <c r="V155" l="1"/>
  <c r="Z154"/>
  <c r="V156" l="1"/>
  <c r="Z155"/>
  <c r="V157" l="1"/>
  <c r="Z156"/>
  <c r="V158" l="1"/>
  <c r="Z157"/>
  <c r="V159" l="1"/>
  <c r="Z158"/>
  <c r="V160" l="1"/>
  <c r="Z159"/>
  <c r="V161" l="1"/>
  <c r="Z160"/>
  <c r="V162" l="1"/>
  <c r="Z161"/>
  <c r="V163" l="1"/>
  <c r="Z162"/>
  <c r="V164" l="1"/>
  <c r="Z163"/>
  <c r="V165" l="1"/>
  <c r="V166" s="1"/>
  <c r="Z164"/>
  <c r="V167" l="1"/>
  <c r="Z165"/>
  <c r="Z166" s="1"/>
  <c r="V168" l="1"/>
  <c r="Z167"/>
  <c r="V169" l="1"/>
  <c r="Z168"/>
  <c r="V170" l="1"/>
  <c r="Z169"/>
  <c r="V171" l="1"/>
  <c r="Z170"/>
  <c r="V172" l="1"/>
  <c r="Z171"/>
  <c r="V173" l="1"/>
  <c r="Z172"/>
  <c r="V174" l="1"/>
  <c r="Z173"/>
  <c r="V175" l="1"/>
  <c r="Z174"/>
  <c r="V176" l="1"/>
  <c r="Z175"/>
  <c r="V177" l="1"/>
  <c r="Z176"/>
  <c r="V178" l="1"/>
  <c r="Z177"/>
  <c r="V179" l="1"/>
  <c r="V180" s="1"/>
  <c r="Z178"/>
  <c r="V181" l="1"/>
  <c r="Z179"/>
  <c r="Z180" s="1"/>
  <c r="V182" l="1"/>
  <c r="Z181"/>
  <c r="V183" l="1"/>
  <c r="Z182"/>
  <c r="V184" l="1"/>
  <c r="Z183"/>
  <c r="V185" l="1"/>
  <c r="Z184"/>
  <c r="V186" l="1"/>
  <c r="Z185"/>
  <c r="V187" l="1"/>
  <c r="Z186"/>
  <c r="V188" l="1"/>
  <c r="Z187"/>
  <c r="V189" l="1"/>
  <c r="Z188"/>
  <c r="V190" l="1"/>
  <c r="Z189"/>
  <c r="V191" l="1"/>
  <c r="Z190"/>
  <c r="V192" l="1"/>
  <c r="Z191"/>
  <c r="V193" l="1"/>
  <c r="V194" s="1"/>
  <c r="Z192"/>
  <c r="V195" l="1"/>
  <c r="Z193"/>
  <c r="Z194" s="1"/>
  <c r="V196" l="1"/>
  <c r="Z195"/>
  <c r="V197" l="1"/>
  <c r="Z196"/>
  <c r="V198" l="1"/>
  <c r="Z197"/>
  <c r="V199" l="1"/>
  <c r="Z198"/>
  <c r="V200" l="1"/>
  <c r="Z199"/>
  <c r="V201" l="1"/>
  <c r="Z200"/>
  <c r="V202" l="1"/>
  <c r="Z201"/>
  <c r="V203" l="1"/>
  <c r="Z202"/>
  <c r="V204" l="1"/>
  <c r="Z203"/>
  <c r="V205" l="1"/>
  <c r="Z204"/>
  <c r="V206" l="1"/>
  <c r="Z205"/>
  <c r="V207" l="1"/>
  <c r="Z206"/>
  <c r="V208" l="1"/>
  <c r="Z207"/>
  <c r="V209" l="1"/>
  <c r="Z208"/>
  <c r="V210" l="1"/>
  <c r="Z209"/>
  <c r="V211" l="1"/>
  <c r="Z210"/>
  <c r="V212" l="1"/>
  <c r="V213" s="1"/>
  <c r="Z211"/>
  <c r="V214" l="1"/>
  <c r="Z212"/>
  <c r="Z213" s="1"/>
  <c r="V215" l="1"/>
  <c r="Z214"/>
  <c r="V216" l="1"/>
  <c r="Z215"/>
  <c r="V217" l="1"/>
  <c r="Z216"/>
  <c r="V218" l="1"/>
  <c r="Z217"/>
  <c r="V219" l="1"/>
  <c r="Z218"/>
  <c r="V220" l="1"/>
  <c r="Z219"/>
  <c r="V221" l="1"/>
  <c r="Z220"/>
  <c r="V222" l="1"/>
  <c r="Z221"/>
  <c r="V223" l="1"/>
  <c r="Z222"/>
  <c r="V224" l="1"/>
  <c r="Z223"/>
  <c r="V225" l="1"/>
  <c r="Z224"/>
  <c r="V226" l="1"/>
  <c r="Z225"/>
  <c r="V227" l="1"/>
  <c r="V228" s="1"/>
  <c r="Z226"/>
  <c r="V229" l="1"/>
  <c r="Z227"/>
  <c r="Z228" s="1"/>
  <c r="V230" l="1"/>
  <c r="Z229"/>
  <c r="V231" l="1"/>
  <c r="Z230"/>
  <c r="V232" l="1"/>
  <c r="Z231"/>
  <c r="V233" l="1"/>
  <c r="Z232"/>
  <c r="V234" l="1"/>
  <c r="Z233"/>
  <c r="V235" l="1"/>
  <c r="Z234"/>
  <c r="V236" l="1"/>
  <c r="Z235"/>
  <c r="V237" l="1"/>
  <c r="Z236"/>
  <c r="V238" l="1"/>
  <c r="Z237"/>
  <c r="V239" l="1"/>
  <c r="Z238"/>
  <c r="V240" l="1"/>
  <c r="Z239"/>
  <c r="V241" l="1"/>
  <c r="V242" s="1"/>
  <c r="Z240"/>
  <c r="V243" l="1"/>
  <c r="Z241"/>
  <c r="Z242" s="1"/>
  <c r="V244" l="1"/>
  <c r="Z243"/>
  <c r="V245" l="1"/>
  <c r="Z244"/>
  <c r="V246" l="1"/>
  <c r="Z245"/>
  <c r="V247" l="1"/>
  <c r="Z246"/>
  <c r="V248" l="1"/>
  <c r="Z247"/>
  <c r="V249" l="1"/>
  <c r="Z248"/>
  <c r="V250" l="1"/>
  <c r="Z249"/>
  <c r="V251" l="1"/>
  <c r="Z250"/>
  <c r="V252" l="1"/>
  <c r="Z251"/>
  <c r="V253" l="1"/>
  <c r="Z252"/>
  <c r="V254" l="1"/>
  <c r="Z253"/>
  <c r="V255" l="1"/>
  <c r="V256" s="1"/>
  <c r="Z254"/>
  <c r="V257" l="1"/>
  <c r="Z255"/>
  <c r="Z256" s="1"/>
  <c r="V258" l="1"/>
  <c r="Z257"/>
  <c r="V259" l="1"/>
  <c r="Z258"/>
  <c r="V260" l="1"/>
  <c r="Z259"/>
  <c r="V261" l="1"/>
  <c r="Z260"/>
  <c r="V262" l="1"/>
  <c r="Z261"/>
  <c r="V263" l="1"/>
  <c r="Z262"/>
  <c r="V264" l="1"/>
  <c r="Z263"/>
  <c r="V265" l="1"/>
  <c r="Z264"/>
  <c r="V266" l="1"/>
  <c r="Z265"/>
  <c r="V267" l="1"/>
  <c r="Z266"/>
  <c r="V268" l="1"/>
  <c r="Z267"/>
  <c r="V269" l="1"/>
  <c r="V270" s="1"/>
  <c r="Z268"/>
  <c r="V271" l="1"/>
  <c r="Z269"/>
  <c r="Z270" s="1"/>
  <c r="V272" l="1"/>
  <c r="Z271"/>
  <c r="V273" l="1"/>
  <c r="Z272"/>
  <c r="V274" l="1"/>
  <c r="Z273"/>
  <c r="V275" l="1"/>
  <c r="Z274"/>
  <c r="V276" l="1"/>
  <c r="Z275"/>
  <c r="V277" l="1"/>
  <c r="Z276"/>
  <c r="V278" l="1"/>
  <c r="Z277"/>
  <c r="V279" l="1"/>
  <c r="Z278"/>
  <c r="V280" l="1"/>
  <c r="Z279"/>
  <c r="V281" l="1"/>
  <c r="Z280"/>
  <c r="V282" l="1"/>
  <c r="Z281"/>
  <c r="V283" l="1"/>
  <c r="Z282"/>
  <c r="V284" l="1"/>
  <c r="Z283"/>
  <c r="V285" l="1"/>
  <c r="Z284"/>
  <c r="V286" l="1"/>
  <c r="V287" s="1"/>
  <c r="Z285"/>
  <c r="V288" l="1"/>
  <c r="Z286"/>
  <c r="Z287" s="1"/>
  <c r="V289" l="1"/>
  <c r="Z288"/>
  <c r="V290" l="1"/>
  <c r="Z289"/>
  <c r="V291" l="1"/>
  <c r="Z290"/>
  <c r="V292" l="1"/>
  <c r="Z291"/>
  <c r="V293" l="1"/>
  <c r="Z292"/>
  <c r="V294" l="1"/>
  <c r="Z293"/>
  <c r="V295" l="1"/>
  <c r="Z294"/>
  <c r="V296" l="1"/>
  <c r="Z295"/>
  <c r="V297" l="1"/>
  <c r="Z296"/>
  <c r="V298" l="1"/>
  <c r="Z297"/>
  <c r="V299" l="1"/>
  <c r="Z298"/>
  <c r="V300" l="1"/>
  <c r="V301" s="1"/>
  <c r="Z299"/>
  <c r="V302" l="1"/>
  <c r="Z300"/>
  <c r="Z301" s="1"/>
  <c r="V303" l="1"/>
  <c r="Z302"/>
  <c r="V304" l="1"/>
  <c r="Z303"/>
  <c r="V305" l="1"/>
  <c r="Z304"/>
  <c r="V306" l="1"/>
  <c r="Z305"/>
  <c r="V307" l="1"/>
  <c r="Z306"/>
  <c r="V308" l="1"/>
  <c r="Z307"/>
  <c r="V309" l="1"/>
  <c r="Z308"/>
  <c r="V310" l="1"/>
  <c r="Z309"/>
  <c r="V311" l="1"/>
  <c r="Z310"/>
  <c r="V312" l="1"/>
  <c r="Z311"/>
  <c r="V313" l="1"/>
  <c r="Z312"/>
  <c r="V314" l="1"/>
  <c r="V315" s="1"/>
  <c r="Z313"/>
  <c r="V316" l="1"/>
  <c r="Z314"/>
  <c r="Z315" s="1"/>
  <c r="V317" l="1"/>
  <c r="Z316"/>
  <c r="V318" l="1"/>
  <c r="Z317"/>
  <c r="V319" l="1"/>
  <c r="Z318"/>
  <c r="V320" l="1"/>
  <c r="Z319"/>
  <c r="V321" l="1"/>
  <c r="Z320"/>
  <c r="V322" l="1"/>
  <c r="Z321"/>
  <c r="V323" l="1"/>
  <c r="Z322"/>
  <c r="V324" l="1"/>
  <c r="Z323"/>
  <c r="V325" l="1"/>
  <c r="Z324"/>
  <c r="V326" l="1"/>
  <c r="Z325"/>
  <c r="V327" l="1"/>
  <c r="Z326"/>
  <c r="V328" l="1"/>
  <c r="Z327"/>
  <c r="V329" l="1"/>
  <c r="V330" s="1"/>
  <c r="Z328"/>
  <c r="V331" l="1"/>
  <c r="Z329"/>
  <c r="Z330" s="1"/>
  <c r="V332" l="1"/>
  <c r="Z331"/>
  <c r="V333" l="1"/>
  <c r="Z332"/>
  <c r="V334" l="1"/>
  <c r="Z333"/>
  <c r="V335" l="1"/>
  <c r="Z334"/>
  <c r="V336" l="1"/>
  <c r="Z335"/>
  <c r="V337" l="1"/>
  <c r="Z336"/>
  <c r="V338" l="1"/>
  <c r="Z337"/>
  <c r="V339" l="1"/>
  <c r="Z338"/>
  <c r="V340" l="1"/>
  <c r="Z339"/>
  <c r="V341" l="1"/>
  <c r="Z340"/>
  <c r="V342" l="1"/>
  <c r="Z341"/>
  <c r="V343" l="1"/>
  <c r="V344" s="1"/>
  <c r="Z342"/>
  <c r="V345" l="1"/>
  <c r="Z343"/>
  <c r="Z344" s="1"/>
  <c r="V346" l="1"/>
  <c r="Z345"/>
  <c r="V347" l="1"/>
  <c r="Z346"/>
  <c r="V348" l="1"/>
  <c r="Z347"/>
  <c r="V349" l="1"/>
  <c r="Z348"/>
  <c r="V350" l="1"/>
  <c r="Z349"/>
  <c r="V351" l="1"/>
  <c r="Z350"/>
  <c r="V352" l="1"/>
  <c r="Z351"/>
  <c r="V353" l="1"/>
  <c r="Z352"/>
  <c r="V354" l="1"/>
  <c r="Z353"/>
  <c r="V355" l="1"/>
  <c r="Z354"/>
  <c r="V356" l="1"/>
  <c r="Z355"/>
  <c r="V357" l="1"/>
  <c r="Z356"/>
  <c r="V358" l="1"/>
  <c r="V359" s="1"/>
  <c r="Z357"/>
  <c r="V360" l="1"/>
  <c r="Z358"/>
  <c r="Z359" s="1"/>
  <c r="V361" l="1"/>
  <c r="Z360"/>
  <c r="V362" l="1"/>
  <c r="Z361"/>
  <c r="V363" l="1"/>
  <c r="Z362"/>
  <c r="V364" l="1"/>
  <c r="Z363"/>
  <c r="V365" l="1"/>
  <c r="Z364"/>
  <c r="V366" l="1"/>
  <c r="Z365"/>
  <c r="V367" l="1"/>
  <c r="Z366"/>
  <c r="V368" l="1"/>
  <c r="Z367"/>
  <c r="V369" l="1"/>
  <c r="Z368"/>
  <c r="V370" l="1"/>
  <c r="Z369"/>
  <c r="V371" l="1"/>
  <c r="Z370"/>
  <c r="V372" l="1"/>
  <c r="V373" s="1"/>
  <c r="Z371"/>
  <c r="V374" l="1"/>
  <c r="Z372"/>
  <c r="Z373" s="1"/>
  <c r="V375" l="1"/>
  <c r="Z374"/>
  <c r="V376" l="1"/>
  <c r="Z375"/>
  <c r="V377" l="1"/>
  <c r="Z376"/>
  <c r="V378" l="1"/>
  <c r="Z377"/>
  <c r="V379" l="1"/>
  <c r="Z378"/>
  <c r="V380" l="1"/>
  <c r="Z379"/>
  <c r="V381" l="1"/>
  <c r="Z380"/>
  <c r="V382" l="1"/>
  <c r="Z381"/>
  <c r="V383" l="1"/>
  <c r="Z382"/>
  <c r="V384" l="1"/>
  <c r="Z383"/>
  <c r="V385" l="1"/>
  <c r="Z384"/>
  <c r="V386" l="1"/>
  <c r="V387" s="1"/>
  <c r="Z385"/>
  <c r="V388" l="1"/>
  <c r="Z386"/>
  <c r="Z387" s="1"/>
  <c r="V389" l="1"/>
  <c r="Z388"/>
  <c r="V390" l="1"/>
  <c r="Z389"/>
  <c r="V391" l="1"/>
  <c r="Z390"/>
  <c r="V392" l="1"/>
  <c r="Z391"/>
  <c r="V393" l="1"/>
  <c r="Z392"/>
  <c r="V394" l="1"/>
  <c r="Z393"/>
  <c r="V395" l="1"/>
  <c r="Z394"/>
  <c r="V396" l="1"/>
  <c r="Z395"/>
  <c r="V397" l="1"/>
  <c r="Z396"/>
  <c r="V398" l="1"/>
  <c r="Z397"/>
  <c r="V399" l="1"/>
  <c r="Z398"/>
  <c r="V400" l="1"/>
  <c r="V401" s="1"/>
  <c r="Z399"/>
  <c r="V402" l="1"/>
  <c r="Z400"/>
  <c r="Z401" s="1"/>
  <c r="V403" l="1"/>
  <c r="Z402"/>
  <c r="V404" l="1"/>
  <c r="Z403"/>
  <c r="V405" l="1"/>
  <c r="Z404"/>
  <c r="V406" l="1"/>
  <c r="Z405"/>
  <c r="V407" l="1"/>
  <c r="Z406"/>
  <c r="V408" l="1"/>
  <c r="Z407"/>
  <c r="V409" l="1"/>
  <c r="Z408"/>
  <c r="V410" l="1"/>
  <c r="Z409"/>
  <c r="V411" l="1"/>
  <c r="Z410"/>
  <c r="V412" l="1"/>
  <c r="Z411"/>
  <c r="V413" l="1"/>
  <c r="Z412"/>
  <c r="V414" l="1"/>
  <c r="V415" s="1"/>
  <c r="Z413"/>
  <c r="V416" l="1"/>
  <c r="Z414"/>
  <c r="Z415" s="1"/>
  <c r="V417" l="1"/>
  <c r="Z416"/>
  <c r="V418" l="1"/>
  <c r="Z417"/>
  <c r="V419" l="1"/>
  <c r="Z418"/>
  <c r="V420" l="1"/>
  <c r="Z419"/>
  <c r="V421" l="1"/>
  <c r="Z420"/>
  <c r="V422" l="1"/>
  <c r="Z421"/>
  <c r="V423" l="1"/>
  <c r="Z422"/>
  <c r="V424" l="1"/>
  <c r="Z423"/>
  <c r="V425" l="1"/>
  <c r="Z424"/>
  <c r="V426" l="1"/>
  <c r="Z425"/>
  <c r="V427" l="1"/>
  <c r="Z426"/>
  <c r="V428" l="1"/>
  <c r="V429" s="1"/>
  <c r="Z427"/>
  <c r="V430" l="1"/>
  <c r="Z428"/>
  <c r="Z429" s="1"/>
  <c r="V431" l="1"/>
  <c r="Z430"/>
  <c r="V432" l="1"/>
  <c r="Z431"/>
  <c r="V433" l="1"/>
  <c r="Z432"/>
  <c r="V434" l="1"/>
  <c r="Z433"/>
  <c r="V435" l="1"/>
  <c r="Z434"/>
  <c r="V436" l="1"/>
  <c r="Z435"/>
  <c r="V437" l="1"/>
  <c r="Z436"/>
  <c r="V438" l="1"/>
  <c r="Z437"/>
  <c r="V439" l="1"/>
  <c r="Z438"/>
  <c r="V440" l="1"/>
  <c r="Z439"/>
  <c r="V441" l="1"/>
  <c r="Z440"/>
  <c r="V442" l="1"/>
  <c r="Z441"/>
  <c r="V443" l="1"/>
  <c r="V444" s="1"/>
  <c r="Z442"/>
  <c r="V445" l="1"/>
  <c r="Z443"/>
  <c r="Z444" s="1"/>
  <c r="V446" l="1"/>
  <c r="Z445"/>
  <c r="V447" l="1"/>
  <c r="Z446"/>
  <c r="V448" l="1"/>
  <c r="Z447"/>
  <c r="V449" l="1"/>
  <c r="Z448"/>
  <c r="V450" l="1"/>
  <c r="Z449"/>
  <c r="V451" l="1"/>
  <c r="Z450"/>
  <c r="V452" l="1"/>
  <c r="Z451"/>
  <c r="V453" l="1"/>
  <c r="Z452"/>
  <c r="V454" l="1"/>
  <c r="Z453"/>
  <c r="V455" l="1"/>
  <c r="Z454"/>
  <c r="V456" l="1"/>
  <c r="Z455"/>
  <c r="V457" l="1"/>
  <c r="Z456"/>
  <c r="V458" l="1"/>
  <c r="Z457"/>
  <c r="V459" l="1"/>
  <c r="Z458"/>
  <c r="V460" l="1"/>
  <c r="Z459"/>
  <c r="V461" l="1"/>
  <c r="V462" s="1"/>
  <c r="Z460"/>
  <c r="V463" l="1"/>
  <c r="Z461"/>
  <c r="Z462" s="1"/>
  <c r="V464" l="1"/>
  <c r="Z463"/>
  <c r="V465" l="1"/>
  <c r="Z464"/>
  <c r="V466" l="1"/>
  <c r="Z465"/>
  <c r="V467" l="1"/>
  <c r="Z466"/>
  <c r="V468" l="1"/>
  <c r="Z467"/>
  <c r="V469" l="1"/>
  <c r="Z468"/>
  <c r="V470" l="1"/>
  <c r="Z469"/>
  <c r="V471" l="1"/>
  <c r="Z470"/>
  <c r="V472" l="1"/>
  <c r="Z471"/>
  <c r="V473" l="1"/>
  <c r="Z472"/>
  <c r="V474" l="1"/>
  <c r="Z473"/>
  <c r="V475" l="1"/>
  <c r="V476" s="1"/>
  <c r="Z474"/>
  <c r="V477" l="1"/>
  <c r="Z475"/>
  <c r="Z476" s="1"/>
  <c r="V478" l="1"/>
  <c r="Z477"/>
  <c r="V479" l="1"/>
  <c r="Z478"/>
  <c r="V480" l="1"/>
  <c r="Z479"/>
  <c r="V481" l="1"/>
  <c r="Z480"/>
  <c r="V482" l="1"/>
  <c r="Z481"/>
  <c r="V483" l="1"/>
  <c r="Z482"/>
  <c r="V484" l="1"/>
  <c r="Z483"/>
  <c r="V485" l="1"/>
  <c r="Z484"/>
  <c r="V486" l="1"/>
  <c r="Z485"/>
  <c r="V487" l="1"/>
  <c r="Z486"/>
  <c r="V488" l="1"/>
  <c r="Z487"/>
  <c r="V489" l="1"/>
  <c r="Z488"/>
  <c r="V490" l="1"/>
  <c r="Z489"/>
  <c r="V491" l="1"/>
  <c r="V492" s="1"/>
  <c r="Z490"/>
  <c r="V493" l="1"/>
  <c r="Z491"/>
  <c r="Z492" s="1"/>
  <c r="V494" l="1"/>
  <c r="Z493"/>
  <c r="V495" l="1"/>
  <c r="Z494"/>
  <c r="V496" l="1"/>
  <c r="Z495"/>
  <c r="V497" l="1"/>
  <c r="Z496"/>
  <c r="V498" l="1"/>
  <c r="Z497"/>
  <c r="V499" l="1"/>
  <c r="Z498"/>
  <c r="V500" l="1"/>
  <c r="Z499"/>
  <c r="V501" l="1"/>
  <c r="Z501" s="1"/>
  <c r="Z500"/>
</calcChain>
</file>

<file path=xl/connections.xml><?xml version="1.0" encoding="utf-8"?>
<connections xmlns="http://schemas.openxmlformats.org/spreadsheetml/2006/main">
  <connection id="1" name="pogoda" type="6" refreshedVersion="3" background="1" saveData="1">
    <textPr codePage="852" sourceFile="C:\Users\2bg\Desktop\26\08-06\Dane_PR2\pogoda.txt" decimal="," thousands=" " tab="0" semicolon="1">
      <textFields count="5"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<sst xmlns="http://schemas.openxmlformats.org/spreadsheetml/2006/main" count="314" uniqueCount="30">
  <si>
    <t>Dzien</t>
  </si>
  <si>
    <t>Temperatura</t>
  </si>
  <si>
    <t>Opad</t>
  </si>
  <si>
    <t>Kategoria_chmur</t>
  </si>
  <si>
    <t>Wielkosc_chmur</t>
  </si>
  <si>
    <t>C</t>
  </si>
  <si>
    <t>S</t>
  </si>
  <si>
    <t>a</t>
  </si>
  <si>
    <t>x</t>
  </si>
  <si>
    <t>Etykiety wierszy</t>
  </si>
  <si>
    <t>Suma końcowa</t>
  </si>
  <si>
    <t>Średnia z Opad</t>
  </si>
  <si>
    <t>C1</t>
  </si>
  <si>
    <t>C2</t>
  </si>
  <si>
    <t>C3</t>
  </si>
  <si>
    <t>C4</t>
  </si>
  <si>
    <t>C5</t>
  </si>
  <si>
    <t>S1</t>
  </si>
  <si>
    <t>S2</t>
  </si>
  <si>
    <t>S3</t>
  </si>
  <si>
    <t>S4</t>
  </si>
  <si>
    <t>S5</t>
  </si>
  <si>
    <t>Wielkość chmur</t>
  </si>
  <si>
    <t>Rodzaj chmur</t>
  </si>
  <si>
    <t>sprawdzam</t>
  </si>
  <si>
    <t>Licznik z Dzien</t>
  </si>
  <si>
    <t>b</t>
  </si>
  <si>
    <t>czyrownawielkosc</t>
  </si>
  <si>
    <t>czyrownyrodzaj</t>
  </si>
  <si>
    <t>c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</si>
</sst>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NumberFormat="1"/>
  </cellXfs>
  <cellStyles count="1">
    <cellStyle name="Normalny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2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connections" Target="connection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l-PL"/>
  <c:chart>
    <c:title>
      <c:tx>
        <c:rich>
          <a:bodyPr/>
          <a:lstStyle/>
          <a:p>
            <a:pPr>
              <a:defRPr/>
            </a:pPr>
            <a:r>
              <a:rPr lang="pl-PL" sz="1800" b="1" i="0" u="none" strike="noStrike" baseline="0"/>
              <a:t>średni opad dla każdego rodzaju chmur dla pierwszych 300 dni pomiaru</a:t>
            </a:r>
            <a:endParaRPr lang="pl-PL"/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cat>
            <c:strRef>
              <c:f>Arkusz4!$D$5:$D$14</c:f>
              <c:strCache>
                <c:ptCount val="10"/>
                <c:pt idx="0">
                  <c:v>C1</c:v>
                </c:pt>
                <c:pt idx="1">
                  <c:v>C2</c:v>
                </c:pt>
                <c:pt idx="2">
                  <c:v>C3</c:v>
                </c:pt>
                <c:pt idx="3">
                  <c:v>C4</c:v>
                </c:pt>
                <c:pt idx="4">
                  <c:v>C5</c:v>
                </c:pt>
                <c:pt idx="5">
                  <c:v>S1</c:v>
                </c:pt>
                <c:pt idx="6">
                  <c:v>S2</c:v>
                </c:pt>
                <c:pt idx="7">
                  <c:v>S3</c:v>
                </c:pt>
                <c:pt idx="8">
                  <c:v>S4</c:v>
                </c:pt>
                <c:pt idx="9">
                  <c:v>S5</c:v>
                </c:pt>
              </c:strCache>
            </c:strRef>
          </c:cat>
          <c:val>
            <c:numRef>
              <c:f>Arkusz4!$E$5:$E$14</c:f>
              <c:numCache>
                <c:formatCode>General</c:formatCode>
                <c:ptCount val="10"/>
                <c:pt idx="0">
                  <c:v>3.45</c:v>
                </c:pt>
                <c:pt idx="1">
                  <c:v>7.28</c:v>
                </c:pt>
                <c:pt idx="2">
                  <c:v>9.0500000000000007</c:v>
                </c:pt>
                <c:pt idx="3">
                  <c:v>11.58</c:v>
                </c:pt>
                <c:pt idx="4">
                  <c:v>19.399999999999999</c:v>
                </c:pt>
                <c:pt idx="5">
                  <c:v>3.73</c:v>
                </c:pt>
                <c:pt idx="6">
                  <c:v>6.52</c:v>
                </c:pt>
                <c:pt idx="7">
                  <c:v>10.29</c:v>
                </c:pt>
                <c:pt idx="8">
                  <c:v>15</c:v>
                </c:pt>
                <c:pt idx="9">
                  <c:v>19.64</c:v>
                </c:pt>
              </c:numCache>
            </c:numRef>
          </c:val>
        </c:ser>
        <c:axId val="108308736"/>
        <c:axId val="108322816"/>
      </c:barChart>
      <c:catAx>
        <c:axId val="108308736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pl-PL"/>
                  <a:t>rodzaj chmur</a:t>
                </a:r>
              </a:p>
            </c:rich>
          </c:tx>
          <c:layout/>
        </c:title>
        <c:tickLblPos val="nextTo"/>
        <c:crossAx val="108322816"/>
        <c:crosses val="autoZero"/>
        <c:auto val="1"/>
        <c:lblAlgn val="ctr"/>
        <c:lblOffset val="100"/>
      </c:catAx>
      <c:valAx>
        <c:axId val="108322816"/>
        <c:scaling>
          <c:orientation val="minMax"/>
        </c:scaling>
        <c:axPos val="l"/>
        <c:majorGridlines/>
        <c:numFmt formatCode="General" sourceLinked="1"/>
        <c:tickLblPos val="nextTo"/>
        <c:crossAx val="108308736"/>
        <c:crosses val="autoZero"/>
        <c:crossBetween val="between"/>
      </c:valAx>
    </c:plotArea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295275</xdr:colOff>
      <xdr:row>1</xdr:row>
      <xdr:rowOff>28575</xdr:rowOff>
    </xdr:from>
    <xdr:to>
      <xdr:col>12</xdr:col>
      <xdr:colOff>600075</xdr:colOff>
      <xdr:row>21</xdr:row>
      <xdr:rowOff>38100</xdr:rowOff>
    </xdr:to>
    <xdr:graphicFrame macro="">
      <xdr:nvGraphicFramePr>
        <xdr:cNvPr id="2" name="Wykres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or" refreshedDate="44355.501564583334" createdVersion="3" refreshedVersion="3" minRefreshableVersion="3" recordCount="500">
  <cacheSource type="worksheet">
    <worksheetSource ref="A1:G501" sheet="Arkusz1"/>
  </cacheSource>
  <cacheFields count="7">
    <cacheField name="Dzien" numFmtId="0">
      <sharedItems containsSemiMixedTypes="0" containsString="0" containsNumber="1" containsInteger="1" minValue="1" maxValue="500"/>
    </cacheField>
    <cacheField name="Temperatura" numFmtId="0">
      <sharedItems containsSemiMixedTypes="0" containsString="0" containsNumber="1" minValue="0.1" maxValue="29.9"/>
    </cacheField>
    <cacheField name="Opad" numFmtId="0">
      <sharedItems containsSemiMixedTypes="0" containsString="0" containsNumber="1" containsInteger="1" minValue="0" maxValue="29"/>
    </cacheField>
    <cacheField name="Kategoria_chmur" numFmtId="0">
      <sharedItems containsMixedTypes="1" containsNumber="1" containsInteger="1" minValue="0" maxValue="0" count="3">
        <n v="0"/>
        <s v="C"/>
        <s v="S"/>
      </sharedItems>
    </cacheField>
    <cacheField name="Wielkosc_chmur" numFmtId="0">
      <sharedItems containsSemiMixedTypes="0" containsString="0" containsNumber="1" containsInteger="1" minValue="0" maxValue="5" count="6">
        <n v="0"/>
        <n v="1"/>
        <n v="2"/>
        <n v="3"/>
        <n v="4"/>
        <n v="5"/>
      </sharedItems>
    </cacheField>
    <cacheField name="a" numFmtId="0">
      <sharedItems containsSemiMixedTypes="0" containsString="0" containsNumber="1" containsInteger="1" minValue="0" maxValue="1"/>
    </cacheField>
    <cacheField name="x" numFmtId="0">
      <sharedItems containsSemiMixedTypes="0" containsString="0" containsNumber="1" containsInteger="1" minValue="0" maxValue="8"/>
    </cacheField>
  </cacheFields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Autor" refreshedDate="44355.526042592595" createdVersion="3" refreshedVersion="3" minRefreshableVersion="3" recordCount="500">
  <cacheSource type="worksheet">
    <worksheetSource ref="S1:Z501" sheet="Arkusz1"/>
  </cacheSource>
  <cacheFields count="8">
    <cacheField name="Dzien" numFmtId="0">
      <sharedItems containsSemiMixedTypes="0" containsString="0" containsNumber="1" containsInteger="1" minValue="1" maxValue="500"/>
    </cacheField>
    <cacheField name="Temperatura" numFmtId="0">
      <sharedItems containsSemiMixedTypes="0" containsString="0" containsNumber="1" minValue="0.1" maxValue="29.9"/>
    </cacheField>
    <cacheField name="Opad" numFmtId="0">
      <sharedItems containsSemiMixedTypes="0" containsString="0" containsNumber="1" containsInteger="1" minValue="0" maxValue="29"/>
    </cacheField>
    <cacheField name="Wielkość chmur" numFmtId="0">
      <sharedItems containsSemiMixedTypes="0" containsString="0" containsNumber="1" containsInteger="1" minValue="0" maxValue="5" count="6">
        <n v="0"/>
        <n v="1"/>
        <n v="2"/>
        <n v="3"/>
        <n v="4"/>
        <n v="5"/>
      </sharedItems>
    </cacheField>
    <cacheField name="czyrownawielkosc" numFmtId="0">
      <sharedItems containsSemiMixedTypes="0" containsString="0" containsNumber="1" containsInteger="1" minValue="0" maxValue="1"/>
    </cacheField>
    <cacheField name="Rodzaj chmur" numFmtId="0">
      <sharedItems containsMixedTypes="1" containsNumber="1" containsInteger="1" minValue="0" maxValue="0" count="3">
        <n v="0"/>
        <s v="C"/>
        <s v="S"/>
      </sharedItems>
    </cacheField>
    <cacheField name="czyrownyrodzaj" numFmtId="0">
      <sharedItems containsSemiMixedTypes="0" containsString="0" containsNumber="1" containsInteger="1" minValue="0" maxValue="1"/>
    </cacheField>
    <cacheField name="sprawdzam" numFmtId="0">
      <sharedItems containsSemiMixedTypes="0" containsString="0" containsNumber="1" containsInteger="1" minValue="1" maxValue="6"/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00">
  <r>
    <n v="1"/>
    <n v="19"/>
    <n v="0"/>
    <x v="0"/>
    <x v="0"/>
    <n v="0"/>
    <n v="0"/>
  </r>
  <r>
    <n v="2"/>
    <n v="22"/>
    <n v="1"/>
    <x v="1"/>
    <x v="1"/>
    <n v="1"/>
    <n v="1"/>
  </r>
  <r>
    <n v="3"/>
    <n v="23.6"/>
    <n v="4"/>
    <x v="1"/>
    <x v="1"/>
    <n v="1"/>
    <n v="2"/>
  </r>
  <r>
    <n v="4"/>
    <n v="23.6"/>
    <n v="4"/>
    <x v="1"/>
    <x v="1"/>
    <n v="1"/>
    <n v="0"/>
  </r>
  <r>
    <n v="5"/>
    <n v="22.3"/>
    <n v="10"/>
    <x v="1"/>
    <x v="2"/>
    <n v="0"/>
    <n v="0"/>
  </r>
  <r>
    <n v="6"/>
    <n v="20.399999999999999"/>
    <n v="8"/>
    <x v="1"/>
    <x v="2"/>
    <n v="0"/>
    <n v="0"/>
  </r>
  <r>
    <n v="7"/>
    <n v="18.899999999999999"/>
    <n v="10"/>
    <x v="1"/>
    <x v="2"/>
    <n v="0"/>
    <n v="0"/>
  </r>
  <r>
    <n v="8"/>
    <n v="18.5"/>
    <n v="11"/>
    <x v="1"/>
    <x v="3"/>
    <n v="0"/>
    <n v="0"/>
  </r>
  <r>
    <n v="9"/>
    <n v="19.5"/>
    <n v="14"/>
    <x v="1"/>
    <x v="3"/>
    <n v="0"/>
    <n v="1"/>
  </r>
  <r>
    <n v="10"/>
    <n v="21.8"/>
    <n v="15"/>
    <x v="1"/>
    <x v="3"/>
    <n v="0"/>
    <n v="2"/>
  </r>
  <r>
    <n v="11"/>
    <n v="24.8"/>
    <n v="3"/>
    <x v="1"/>
    <x v="4"/>
    <n v="1"/>
    <n v="3"/>
  </r>
  <r>
    <n v="12"/>
    <n v="27.7"/>
    <n v="23"/>
    <x v="1"/>
    <x v="4"/>
    <n v="0"/>
    <n v="4"/>
  </r>
  <r>
    <n v="13"/>
    <n v="29.5"/>
    <n v="17"/>
    <x v="1"/>
    <x v="4"/>
    <n v="0"/>
    <n v="5"/>
  </r>
  <r>
    <n v="14"/>
    <n v="29.8"/>
    <n v="15"/>
    <x v="1"/>
    <x v="5"/>
    <n v="0"/>
    <n v="6"/>
  </r>
  <r>
    <n v="15"/>
    <n v="28.3"/>
    <n v="22"/>
    <x v="1"/>
    <x v="5"/>
    <n v="0"/>
    <n v="0"/>
  </r>
  <r>
    <n v="16"/>
    <n v="25.5"/>
    <n v="0"/>
    <x v="0"/>
    <x v="0"/>
    <n v="1"/>
    <n v="0"/>
  </r>
  <r>
    <n v="17"/>
    <n v="22"/>
    <n v="2"/>
    <x v="1"/>
    <x v="1"/>
    <n v="1"/>
    <n v="0"/>
  </r>
  <r>
    <n v="18"/>
    <n v="18.899999999999999"/>
    <n v="1"/>
    <x v="1"/>
    <x v="1"/>
    <n v="0"/>
    <n v="0"/>
  </r>
  <r>
    <n v="19"/>
    <n v="16.899999999999999"/>
    <n v="1"/>
    <x v="1"/>
    <x v="1"/>
    <n v="0"/>
    <n v="0"/>
  </r>
  <r>
    <n v="20"/>
    <n v="16.3"/>
    <n v="12"/>
    <x v="1"/>
    <x v="2"/>
    <n v="0"/>
    <n v="0"/>
  </r>
  <r>
    <n v="21"/>
    <n v="17.100000000000001"/>
    <n v="11"/>
    <x v="1"/>
    <x v="2"/>
    <n v="0"/>
    <n v="1"/>
  </r>
  <r>
    <n v="22"/>
    <n v="18.7"/>
    <n v="6"/>
    <x v="1"/>
    <x v="2"/>
    <n v="0"/>
    <n v="2"/>
  </r>
  <r>
    <n v="23"/>
    <n v="20.2"/>
    <n v="18"/>
    <x v="1"/>
    <x v="2"/>
    <n v="0"/>
    <n v="3"/>
  </r>
  <r>
    <n v="24"/>
    <n v="20.8"/>
    <n v="15"/>
    <x v="1"/>
    <x v="3"/>
    <n v="0"/>
    <n v="4"/>
  </r>
  <r>
    <n v="25"/>
    <n v="19.899999999999999"/>
    <n v="5"/>
    <x v="1"/>
    <x v="3"/>
    <n v="0"/>
    <n v="0"/>
  </r>
  <r>
    <n v="26"/>
    <n v="17.5"/>
    <n v="19"/>
    <x v="1"/>
    <x v="4"/>
    <n v="0"/>
    <n v="0"/>
  </r>
  <r>
    <n v="27"/>
    <n v="13.9"/>
    <n v="18"/>
    <x v="1"/>
    <x v="4"/>
    <n v="0"/>
    <n v="0"/>
  </r>
  <r>
    <n v="28"/>
    <n v="9.9"/>
    <n v="4"/>
    <x v="1"/>
    <x v="4"/>
    <n v="0"/>
    <n v="0"/>
  </r>
  <r>
    <n v="29"/>
    <n v="6.4"/>
    <n v="17"/>
    <x v="1"/>
    <x v="5"/>
    <n v="0"/>
    <n v="0"/>
  </r>
  <r>
    <n v="30"/>
    <n v="4.2"/>
    <n v="14"/>
    <x v="1"/>
    <x v="5"/>
    <n v="0"/>
    <n v="0"/>
  </r>
  <r>
    <n v="31"/>
    <n v="3.6"/>
    <n v="12"/>
    <x v="1"/>
    <x v="5"/>
    <n v="0"/>
    <n v="0"/>
  </r>
  <r>
    <n v="32"/>
    <n v="4.5999999999999996"/>
    <n v="11"/>
    <x v="1"/>
    <x v="5"/>
    <n v="0"/>
    <n v="1"/>
  </r>
  <r>
    <n v="33"/>
    <n v="6.6"/>
    <n v="17"/>
    <x v="1"/>
    <x v="5"/>
    <n v="0"/>
    <n v="2"/>
  </r>
  <r>
    <n v="34"/>
    <n v="8.6999999999999993"/>
    <n v="26"/>
    <x v="1"/>
    <x v="5"/>
    <n v="0"/>
    <n v="3"/>
  </r>
  <r>
    <n v="35"/>
    <n v="10"/>
    <n v="0"/>
    <x v="0"/>
    <x v="0"/>
    <n v="0"/>
    <n v="4"/>
  </r>
  <r>
    <n v="36"/>
    <n v="10.1"/>
    <n v="3"/>
    <x v="1"/>
    <x v="1"/>
    <n v="0"/>
    <n v="5"/>
  </r>
  <r>
    <n v="37"/>
    <n v="8.8000000000000007"/>
    <n v="3"/>
    <x v="1"/>
    <x v="1"/>
    <n v="0"/>
    <n v="0"/>
  </r>
  <r>
    <n v="38"/>
    <n v="6.4"/>
    <n v="5"/>
    <x v="1"/>
    <x v="1"/>
    <n v="0"/>
    <n v="0"/>
  </r>
  <r>
    <n v="39"/>
    <n v="3.8"/>
    <n v="11"/>
    <x v="1"/>
    <x v="2"/>
    <n v="0"/>
    <n v="0"/>
  </r>
  <r>
    <n v="40"/>
    <n v="1.7"/>
    <n v="6"/>
    <x v="1"/>
    <x v="2"/>
    <n v="0"/>
    <n v="0"/>
  </r>
  <r>
    <n v="41"/>
    <n v="1"/>
    <n v="3"/>
    <x v="1"/>
    <x v="2"/>
    <n v="0"/>
    <n v="0"/>
  </r>
  <r>
    <n v="42"/>
    <n v="2"/>
    <n v="17"/>
    <x v="1"/>
    <x v="3"/>
    <n v="0"/>
    <n v="1"/>
  </r>
  <r>
    <n v="43"/>
    <n v="4.5999999999999996"/>
    <n v="5"/>
    <x v="1"/>
    <x v="3"/>
    <n v="0"/>
    <n v="2"/>
  </r>
  <r>
    <n v="44"/>
    <n v="8.1999999999999993"/>
    <n v="8"/>
    <x v="1"/>
    <x v="3"/>
    <n v="0"/>
    <n v="3"/>
  </r>
  <r>
    <n v="45"/>
    <n v="11.8"/>
    <n v="2"/>
    <x v="1"/>
    <x v="4"/>
    <n v="0"/>
    <n v="4"/>
  </r>
  <r>
    <n v="46"/>
    <n v="14.7"/>
    <n v="1"/>
    <x v="1"/>
    <x v="4"/>
    <n v="0"/>
    <n v="5"/>
  </r>
  <r>
    <n v="47"/>
    <n v="16.3"/>
    <n v="11"/>
    <x v="1"/>
    <x v="4"/>
    <n v="0"/>
    <n v="6"/>
  </r>
  <r>
    <n v="48"/>
    <n v="16.3"/>
    <n v="25"/>
    <x v="1"/>
    <x v="5"/>
    <n v="0"/>
    <n v="0"/>
  </r>
  <r>
    <n v="49"/>
    <n v="15.2"/>
    <n v="0"/>
    <x v="0"/>
    <x v="0"/>
    <n v="0"/>
    <n v="0"/>
  </r>
  <r>
    <n v="50"/>
    <n v="13.6"/>
    <n v="2"/>
    <x v="1"/>
    <x v="1"/>
    <n v="0"/>
    <n v="0"/>
  </r>
  <r>
    <n v="51"/>
    <n v="12.5"/>
    <n v="3"/>
    <x v="1"/>
    <x v="1"/>
    <n v="0"/>
    <n v="0"/>
  </r>
  <r>
    <n v="52"/>
    <n v="12.5"/>
    <n v="2"/>
    <x v="1"/>
    <x v="1"/>
    <n v="0"/>
    <n v="0"/>
  </r>
  <r>
    <n v="53"/>
    <n v="14.1"/>
    <n v="4"/>
    <x v="1"/>
    <x v="2"/>
    <n v="0"/>
    <n v="1"/>
  </r>
  <r>
    <n v="54"/>
    <n v="17.100000000000001"/>
    <n v="5"/>
    <x v="1"/>
    <x v="2"/>
    <n v="0"/>
    <n v="2"/>
  </r>
  <r>
    <n v="55"/>
    <n v="20.9"/>
    <n v="9"/>
    <x v="1"/>
    <x v="2"/>
    <n v="0"/>
    <n v="3"/>
  </r>
  <r>
    <n v="56"/>
    <n v="24.5"/>
    <n v="2"/>
    <x v="1"/>
    <x v="3"/>
    <n v="1"/>
    <n v="4"/>
  </r>
  <r>
    <n v="57"/>
    <n v="27.3"/>
    <n v="16"/>
    <x v="1"/>
    <x v="3"/>
    <n v="0"/>
    <n v="5"/>
  </r>
  <r>
    <n v="58"/>
    <n v="28.4"/>
    <n v="14"/>
    <x v="1"/>
    <x v="3"/>
    <n v="0"/>
    <n v="6"/>
  </r>
  <r>
    <n v="59"/>
    <n v="27.8"/>
    <n v="14"/>
    <x v="1"/>
    <x v="3"/>
    <n v="0"/>
    <n v="0"/>
  </r>
  <r>
    <n v="60"/>
    <n v="25.9"/>
    <n v="6"/>
    <x v="1"/>
    <x v="4"/>
    <n v="0"/>
    <n v="0"/>
  </r>
  <r>
    <n v="61"/>
    <n v="23.4"/>
    <n v="21"/>
    <x v="1"/>
    <x v="4"/>
    <n v="0"/>
    <n v="0"/>
  </r>
  <r>
    <n v="62"/>
    <n v="21.2"/>
    <n v="21"/>
    <x v="1"/>
    <x v="5"/>
    <n v="0"/>
    <n v="0"/>
  </r>
  <r>
    <n v="63"/>
    <n v="20"/>
    <n v="0"/>
    <x v="0"/>
    <x v="0"/>
    <n v="1"/>
    <n v="0"/>
  </r>
  <r>
    <n v="64"/>
    <n v="20.3"/>
    <n v="4"/>
    <x v="1"/>
    <x v="1"/>
    <n v="1"/>
    <n v="1"/>
  </r>
  <r>
    <n v="65"/>
    <n v="21.8"/>
    <n v="6"/>
    <x v="1"/>
    <x v="1"/>
    <n v="0"/>
    <n v="2"/>
  </r>
  <r>
    <n v="66"/>
    <n v="24"/>
    <n v="3"/>
    <x v="1"/>
    <x v="1"/>
    <n v="1"/>
    <n v="3"/>
  </r>
  <r>
    <n v="67"/>
    <n v="26.1"/>
    <n v="7"/>
    <x v="1"/>
    <x v="2"/>
    <n v="0"/>
    <n v="4"/>
  </r>
  <r>
    <n v="68"/>
    <n v="27.3"/>
    <n v="6"/>
    <x v="1"/>
    <x v="2"/>
    <n v="0"/>
    <n v="5"/>
  </r>
  <r>
    <n v="69"/>
    <n v="26.8"/>
    <n v="8"/>
    <x v="1"/>
    <x v="2"/>
    <n v="0"/>
    <n v="0"/>
  </r>
  <r>
    <n v="70"/>
    <n v="24.7"/>
    <n v="3"/>
    <x v="1"/>
    <x v="3"/>
    <n v="1"/>
    <n v="0"/>
  </r>
  <r>
    <n v="71"/>
    <n v="21.2"/>
    <n v="16"/>
    <x v="1"/>
    <x v="3"/>
    <n v="0"/>
    <n v="0"/>
  </r>
  <r>
    <n v="72"/>
    <n v="17.3"/>
    <n v="8"/>
    <x v="1"/>
    <x v="3"/>
    <n v="0"/>
    <n v="0"/>
  </r>
  <r>
    <n v="73"/>
    <n v="13.7"/>
    <n v="19"/>
    <x v="1"/>
    <x v="4"/>
    <n v="0"/>
    <n v="0"/>
  </r>
  <r>
    <n v="74"/>
    <n v="11.3"/>
    <n v="5"/>
    <x v="1"/>
    <x v="4"/>
    <n v="0"/>
    <n v="0"/>
  </r>
  <r>
    <n v="75"/>
    <n v="10.5"/>
    <n v="2"/>
    <x v="1"/>
    <x v="4"/>
    <n v="0"/>
    <n v="0"/>
  </r>
  <r>
    <n v="76"/>
    <n v="11"/>
    <n v="22"/>
    <x v="1"/>
    <x v="5"/>
    <n v="0"/>
    <n v="1"/>
  </r>
  <r>
    <n v="77"/>
    <n v="12.5"/>
    <n v="0"/>
    <x v="0"/>
    <x v="0"/>
    <n v="0"/>
    <n v="2"/>
  </r>
  <r>
    <n v="78"/>
    <n v="14"/>
    <n v="2"/>
    <x v="1"/>
    <x v="1"/>
    <n v="0"/>
    <n v="3"/>
  </r>
  <r>
    <n v="79"/>
    <n v="14.7"/>
    <n v="4"/>
    <x v="1"/>
    <x v="1"/>
    <n v="0"/>
    <n v="4"/>
  </r>
  <r>
    <n v="80"/>
    <n v="14.1"/>
    <n v="5"/>
    <x v="2"/>
    <x v="1"/>
    <n v="0"/>
    <n v="0"/>
  </r>
  <r>
    <n v="81"/>
    <n v="11.9"/>
    <n v="8"/>
    <x v="1"/>
    <x v="2"/>
    <n v="0"/>
    <n v="0"/>
  </r>
  <r>
    <n v="82"/>
    <n v="8.6999999999999993"/>
    <n v="6"/>
    <x v="1"/>
    <x v="2"/>
    <n v="0"/>
    <n v="0"/>
  </r>
  <r>
    <n v="83"/>
    <n v="5.0999999999999996"/>
    <n v="3"/>
    <x v="1"/>
    <x v="2"/>
    <n v="0"/>
    <n v="0"/>
  </r>
  <r>
    <n v="84"/>
    <n v="2.2000000000000002"/>
    <n v="1"/>
    <x v="1"/>
    <x v="3"/>
    <n v="0"/>
    <n v="0"/>
  </r>
  <r>
    <n v="85"/>
    <n v="0.5"/>
    <n v="5"/>
    <x v="1"/>
    <x v="3"/>
    <n v="0"/>
    <n v="0"/>
  </r>
  <r>
    <n v="86"/>
    <n v="0.6"/>
    <n v="13"/>
    <x v="1"/>
    <x v="3"/>
    <n v="0"/>
    <n v="1"/>
  </r>
  <r>
    <n v="87"/>
    <n v="2.2999999999999998"/>
    <n v="4"/>
    <x v="1"/>
    <x v="4"/>
    <n v="0"/>
    <n v="2"/>
  </r>
  <r>
    <n v="88"/>
    <n v="5"/>
    <n v="9"/>
    <x v="1"/>
    <x v="4"/>
    <n v="0"/>
    <n v="3"/>
  </r>
  <r>
    <n v="89"/>
    <n v="7.9"/>
    <n v="24"/>
    <x v="1"/>
    <x v="4"/>
    <n v="0"/>
    <n v="4"/>
  </r>
  <r>
    <n v="90"/>
    <n v="10"/>
    <n v="15"/>
    <x v="1"/>
    <x v="5"/>
    <n v="0"/>
    <n v="5"/>
  </r>
  <r>
    <n v="91"/>
    <n v="10.9"/>
    <n v="29"/>
    <x v="1"/>
    <x v="5"/>
    <n v="0"/>
    <n v="6"/>
  </r>
  <r>
    <n v="92"/>
    <n v="10.3"/>
    <n v="0"/>
    <x v="0"/>
    <x v="0"/>
    <n v="0"/>
    <n v="0"/>
  </r>
  <r>
    <n v="93"/>
    <n v="8.6999999999999993"/>
    <n v="1"/>
    <x v="2"/>
    <x v="1"/>
    <n v="0"/>
    <n v="0"/>
  </r>
  <r>
    <n v="94"/>
    <n v="6.7"/>
    <n v="3"/>
    <x v="2"/>
    <x v="1"/>
    <n v="0"/>
    <n v="0"/>
  </r>
  <r>
    <n v="95"/>
    <n v="5.3"/>
    <n v="6"/>
    <x v="2"/>
    <x v="1"/>
    <n v="0"/>
    <n v="0"/>
  </r>
  <r>
    <n v="96"/>
    <n v="5.2"/>
    <n v="3"/>
    <x v="2"/>
    <x v="2"/>
    <n v="0"/>
    <n v="0"/>
  </r>
  <r>
    <n v="97"/>
    <n v="6.8"/>
    <n v="2"/>
    <x v="2"/>
    <x v="2"/>
    <n v="0"/>
    <n v="1"/>
  </r>
  <r>
    <n v="98"/>
    <n v="9.8000000000000007"/>
    <n v="11"/>
    <x v="2"/>
    <x v="2"/>
    <n v="0"/>
    <n v="2"/>
  </r>
  <r>
    <n v="99"/>
    <n v="13.7"/>
    <n v="8"/>
    <x v="2"/>
    <x v="3"/>
    <n v="0"/>
    <n v="3"/>
  </r>
  <r>
    <n v="100"/>
    <n v="17.7"/>
    <n v="6"/>
    <x v="2"/>
    <x v="3"/>
    <n v="0"/>
    <n v="4"/>
  </r>
  <r>
    <n v="101"/>
    <n v="20.8"/>
    <n v="5"/>
    <x v="2"/>
    <x v="3"/>
    <n v="0"/>
    <n v="5"/>
  </r>
  <r>
    <n v="102"/>
    <n v="22.4"/>
    <n v="20"/>
    <x v="2"/>
    <x v="4"/>
    <n v="0"/>
    <n v="6"/>
  </r>
  <r>
    <n v="103"/>
    <n v="22.5"/>
    <n v="17"/>
    <x v="2"/>
    <x v="4"/>
    <n v="0"/>
    <n v="7"/>
  </r>
  <r>
    <n v="104"/>
    <n v="21.2"/>
    <n v="11"/>
    <x v="2"/>
    <x v="4"/>
    <n v="0"/>
    <n v="0"/>
  </r>
  <r>
    <n v="105"/>
    <n v="19.5"/>
    <n v="27"/>
    <x v="2"/>
    <x v="5"/>
    <n v="0"/>
    <n v="0"/>
  </r>
  <r>
    <n v="106"/>
    <n v="18.100000000000001"/>
    <n v="0"/>
    <x v="0"/>
    <x v="0"/>
    <n v="0"/>
    <n v="0"/>
  </r>
  <r>
    <n v="107"/>
    <n v="17.8"/>
    <n v="5"/>
    <x v="1"/>
    <x v="1"/>
    <n v="0"/>
    <n v="0"/>
  </r>
  <r>
    <n v="108"/>
    <n v="18.899999999999999"/>
    <n v="3"/>
    <x v="1"/>
    <x v="1"/>
    <n v="0"/>
    <n v="1"/>
  </r>
  <r>
    <n v="109"/>
    <n v="21.3"/>
    <n v="1"/>
    <x v="1"/>
    <x v="1"/>
    <n v="1"/>
    <n v="2"/>
  </r>
  <r>
    <n v="110"/>
    <n v="24.5"/>
    <n v="7"/>
    <x v="1"/>
    <x v="2"/>
    <n v="0"/>
    <n v="3"/>
  </r>
  <r>
    <n v="111"/>
    <n v="27.5"/>
    <n v="12"/>
    <x v="1"/>
    <x v="2"/>
    <n v="0"/>
    <n v="4"/>
  </r>
  <r>
    <n v="112"/>
    <n v="29.5"/>
    <n v="6"/>
    <x v="1"/>
    <x v="2"/>
    <n v="0"/>
    <n v="5"/>
  </r>
  <r>
    <n v="113"/>
    <n v="29.9"/>
    <n v="5"/>
    <x v="1"/>
    <x v="3"/>
    <n v="0"/>
    <n v="6"/>
  </r>
  <r>
    <n v="114"/>
    <n v="28.6"/>
    <n v="6"/>
    <x v="1"/>
    <x v="3"/>
    <n v="0"/>
    <n v="0"/>
  </r>
  <r>
    <n v="115"/>
    <n v="25.9"/>
    <n v="6"/>
    <x v="1"/>
    <x v="3"/>
    <n v="0"/>
    <n v="0"/>
  </r>
  <r>
    <n v="116"/>
    <n v="22.6"/>
    <n v="23"/>
    <x v="1"/>
    <x v="4"/>
    <n v="0"/>
    <n v="0"/>
  </r>
  <r>
    <n v="117"/>
    <n v="19.7"/>
    <n v="16"/>
    <x v="1"/>
    <x v="4"/>
    <n v="0"/>
    <n v="0"/>
  </r>
  <r>
    <n v="118"/>
    <n v="17.8"/>
    <n v="1"/>
    <x v="1"/>
    <x v="4"/>
    <n v="0"/>
    <n v="0"/>
  </r>
  <r>
    <n v="119"/>
    <n v="17.3"/>
    <n v="27"/>
    <x v="1"/>
    <x v="5"/>
    <n v="0"/>
    <n v="0"/>
  </r>
  <r>
    <n v="120"/>
    <n v="18.2"/>
    <n v="0"/>
    <x v="0"/>
    <x v="0"/>
    <n v="0"/>
    <n v="1"/>
  </r>
  <r>
    <n v="121"/>
    <n v="19.8"/>
    <n v="1"/>
    <x v="1"/>
    <x v="1"/>
    <n v="0"/>
    <n v="2"/>
  </r>
  <r>
    <n v="122"/>
    <n v="21.4"/>
    <n v="1"/>
    <x v="1"/>
    <x v="1"/>
    <n v="1"/>
    <n v="3"/>
  </r>
  <r>
    <n v="123"/>
    <n v="22"/>
    <n v="6"/>
    <x v="1"/>
    <x v="1"/>
    <n v="0"/>
    <n v="4"/>
  </r>
  <r>
    <n v="124"/>
    <n v="21.2"/>
    <n v="9"/>
    <x v="1"/>
    <x v="2"/>
    <n v="0"/>
    <n v="0"/>
  </r>
  <r>
    <n v="125"/>
    <n v="18.8"/>
    <n v="7"/>
    <x v="1"/>
    <x v="2"/>
    <n v="0"/>
    <n v="0"/>
  </r>
  <r>
    <n v="126"/>
    <n v="15.2"/>
    <n v="12"/>
    <x v="1"/>
    <x v="2"/>
    <n v="0"/>
    <n v="0"/>
  </r>
  <r>
    <n v="127"/>
    <n v="11.1"/>
    <n v="15"/>
    <x v="1"/>
    <x v="3"/>
    <n v="0"/>
    <n v="0"/>
  </r>
  <r>
    <n v="128"/>
    <n v="7.5"/>
    <n v="10"/>
    <x v="1"/>
    <x v="3"/>
    <n v="0"/>
    <n v="0"/>
  </r>
  <r>
    <n v="129"/>
    <n v="5.2"/>
    <n v="5"/>
    <x v="1"/>
    <x v="3"/>
    <n v="0"/>
    <n v="0"/>
  </r>
  <r>
    <n v="130"/>
    <n v="4.5999999999999996"/>
    <n v="23"/>
    <x v="1"/>
    <x v="4"/>
    <n v="0"/>
    <n v="0"/>
  </r>
  <r>
    <n v="131"/>
    <n v="5.5"/>
    <n v="11"/>
    <x v="1"/>
    <x v="4"/>
    <n v="0"/>
    <n v="1"/>
  </r>
  <r>
    <n v="132"/>
    <n v="7.3"/>
    <n v="23"/>
    <x v="1"/>
    <x v="4"/>
    <n v="0"/>
    <n v="2"/>
  </r>
  <r>
    <n v="133"/>
    <n v="9.3000000000000007"/>
    <n v="16"/>
    <x v="1"/>
    <x v="5"/>
    <n v="0"/>
    <n v="3"/>
  </r>
  <r>
    <n v="134"/>
    <n v="10.5"/>
    <n v="21"/>
    <x v="1"/>
    <x v="5"/>
    <n v="0"/>
    <n v="4"/>
  </r>
  <r>
    <n v="135"/>
    <n v="10.4"/>
    <n v="0"/>
    <x v="0"/>
    <x v="0"/>
    <n v="0"/>
    <n v="0"/>
  </r>
  <r>
    <n v="136"/>
    <n v="9"/>
    <n v="4"/>
    <x v="2"/>
    <x v="1"/>
    <n v="0"/>
    <n v="0"/>
  </r>
  <r>
    <n v="137"/>
    <n v="6.4"/>
    <n v="3"/>
    <x v="2"/>
    <x v="1"/>
    <n v="0"/>
    <n v="0"/>
  </r>
  <r>
    <n v="138"/>
    <n v="3.6"/>
    <n v="3"/>
    <x v="2"/>
    <x v="1"/>
    <n v="0"/>
    <n v="0"/>
  </r>
  <r>
    <n v="139"/>
    <n v="1.4"/>
    <n v="4"/>
    <x v="2"/>
    <x v="2"/>
    <n v="0"/>
    <n v="0"/>
  </r>
  <r>
    <n v="140"/>
    <n v="0.5"/>
    <n v="5"/>
    <x v="2"/>
    <x v="2"/>
    <n v="0"/>
    <n v="0"/>
  </r>
  <r>
    <n v="141"/>
    <n v="1.4"/>
    <n v="1"/>
    <x v="2"/>
    <x v="2"/>
    <n v="0"/>
    <n v="1"/>
  </r>
  <r>
    <n v="142"/>
    <n v="3.9"/>
    <n v="3"/>
    <x v="2"/>
    <x v="3"/>
    <n v="0"/>
    <n v="2"/>
  </r>
  <r>
    <n v="143"/>
    <n v="7.3"/>
    <n v="13"/>
    <x v="2"/>
    <x v="3"/>
    <n v="0"/>
    <n v="3"/>
  </r>
  <r>
    <n v="144"/>
    <n v="10.9"/>
    <n v="12"/>
    <x v="2"/>
    <x v="3"/>
    <n v="0"/>
    <n v="4"/>
  </r>
  <r>
    <n v="145"/>
    <n v="13.7"/>
    <n v="9"/>
    <x v="2"/>
    <x v="4"/>
    <n v="0"/>
    <n v="5"/>
  </r>
  <r>
    <n v="146"/>
    <n v="15.1"/>
    <n v="21"/>
    <x v="2"/>
    <x v="4"/>
    <n v="0"/>
    <n v="6"/>
  </r>
  <r>
    <n v="147"/>
    <n v="15.1"/>
    <n v="14"/>
    <x v="2"/>
    <x v="4"/>
    <n v="0"/>
    <n v="0"/>
  </r>
  <r>
    <n v="148"/>
    <n v="13.9"/>
    <n v="11"/>
    <x v="2"/>
    <x v="5"/>
    <n v="0"/>
    <n v="0"/>
  </r>
  <r>
    <n v="149"/>
    <n v="12.3"/>
    <n v="20"/>
    <x v="2"/>
    <x v="5"/>
    <n v="0"/>
    <n v="0"/>
  </r>
  <r>
    <n v="150"/>
    <n v="11.2"/>
    <n v="0"/>
    <x v="0"/>
    <x v="0"/>
    <n v="0"/>
    <n v="0"/>
  </r>
  <r>
    <n v="151"/>
    <n v="11.3"/>
    <n v="6"/>
    <x v="1"/>
    <x v="1"/>
    <n v="0"/>
    <n v="1"/>
  </r>
  <r>
    <n v="152"/>
    <n v="12.9"/>
    <n v="3"/>
    <x v="1"/>
    <x v="1"/>
    <n v="0"/>
    <n v="2"/>
  </r>
  <r>
    <n v="153"/>
    <n v="16"/>
    <n v="6"/>
    <x v="1"/>
    <x v="1"/>
    <n v="0"/>
    <n v="3"/>
  </r>
  <r>
    <n v="154"/>
    <n v="19.8"/>
    <n v="2"/>
    <x v="1"/>
    <x v="2"/>
    <n v="0"/>
    <n v="4"/>
  </r>
  <r>
    <n v="155"/>
    <n v="23.6"/>
    <n v="11"/>
    <x v="1"/>
    <x v="2"/>
    <n v="0"/>
    <n v="5"/>
  </r>
  <r>
    <n v="156"/>
    <n v="26.4"/>
    <n v="11"/>
    <x v="1"/>
    <x v="2"/>
    <n v="0"/>
    <n v="6"/>
  </r>
  <r>
    <n v="157"/>
    <n v="27.7"/>
    <n v="5"/>
    <x v="1"/>
    <x v="3"/>
    <n v="0"/>
    <n v="7"/>
  </r>
  <r>
    <n v="158"/>
    <n v="27.2"/>
    <n v="18"/>
    <x v="1"/>
    <x v="3"/>
    <n v="0"/>
    <n v="0"/>
  </r>
  <r>
    <n v="159"/>
    <n v="25.5"/>
    <n v="5"/>
    <x v="1"/>
    <x v="3"/>
    <n v="0"/>
    <n v="0"/>
  </r>
  <r>
    <n v="160"/>
    <n v="23.1"/>
    <n v="8"/>
    <x v="1"/>
    <x v="4"/>
    <n v="0"/>
    <n v="0"/>
  </r>
  <r>
    <n v="161"/>
    <n v="21"/>
    <n v="22"/>
    <x v="1"/>
    <x v="4"/>
    <n v="0"/>
    <n v="0"/>
  </r>
  <r>
    <n v="162"/>
    <n v="20"/>
    <n v="19"/>
    <x v="1"/>
    <x v="4"/>
    <n v="0"/>
    <n v="0"/>
  </r>
  <r>
    <n v="163"/>
    <n v="20.399999999999999"/>
    <n v="23"/>
    <x v="1"/>
    <x v="5"/>
    <n v="0"/>
    <n v="1"/>
  </r>
  <r>
    <n v="164"/>
    <n v="22.1"/>
    <n v="0"/>
    <x v="0"/>
    <x v="0"/>
    <n v="1"/>
    <n v="2"/>
  </r>
  <r>
    <n v="165"/>
    <n v="24.5"/>
    <n v="1"/>
    <x v="2"/>
    <x v="1"/>
    <n v="1"/>
    <n v="3"/>
  </r>
  <r>
    <n v="166"/>
    <n v="26.8"/>
    <n v="2"/>
    <x v="2"/>
    <x v="1"/>
    <n v="1"/>
    <n v="4"/>
  </r>
  <r>
    <n v="167"/>
    <n v="28"/>
    <n v="4"/>
    <x v="2"/>
    <x v="1"/>
    <n v="1"/>
    <n v="5"/>
  </r>
  <r>
    <n v="168"/>
    <n v="27.7"/>
    <n v="8"/>
    <x v="2"/>
    <x v="2"/>
    <n v="0"/>
    <n v="0"/>
  </r>
  <r>
    <n v="169"/>
    <n v="25.6"/>
    <n v="4"/>
    <x v="2"/>
    <x v="2"/>
    <n v="1"/>
    <n v="0"/>
  </r>
  <r>
    <n v="170"/>
    <n v="22.3"/>
    <n v="7"/>
    <x v="2"/>
    <x v="2"/>
    <n v="0"/>
    <n v="0"/>
  </r>
  <r>
    <n v="171"/>
    <n v="18.399999999999999"/>
    <n v="6"/>
    <x v="2"/>
    <x v="3"/>
    <n v="0"/>
    <n v="0"/>
  </r>
  <r>
    <n v="172"/>
    <n v="14.9"/>
    <n v="18"/>
    <x v="2"/>
    <x v="3"/>
    <n v="0"/>
    <n v="0"/>
  </r>
  <r>
    <n v="173"/>
    <n v="12.5"/>
    <n v="6"/>
    <x v="2"/>
    <x v="3"/>
    <n v="0"/>
    <n v="0"/>
  </r>
  <r>
    <n v="174"/>
    <n v="11.7"/>
    <n v="20"/>
    <x v="2"/>
    <x v="4"/>
    <n v="0"/>
    <n v="0"/>
  </r>
  <r>
    <n v="175"/>
    <n v="12.3"/>
    <n v="14"/>
    <x v="2"/>
    <x v="4"/>
    <n v="0"/>
    <n v="1"/>
  </r>
  <r>
    <n v="176"/>
    <n v="13.7"/>
    <n v="22"/>
    <x v="2"/>
    <x v="4"/>
    <n v="0"/>
    <n v="2"/>
  </r>
  <r>
    <n v="177"/>
    <n v="15.2"/>
    <n v="23"/>
    <x v="2"/>
    <x v="5"/>
    <n v="0"/>
    <n v="3"/>
  </r>
  <r>
    <n v="178"/>
    <n v="15.9"/>
    <n v="0"/>
    <x v="0"/>
    <x v="0"/>
    <n v="0"/>
    <n v="4"/>
  </r>
  <r>
    <n v="179"/>
    <n v="15.1"/>
    <n v="1"/>
    <x v="1"/>
    <x v="1"/>
    <n v="0"/>
    <n v="0"/>
  </r>
  <r>
    <n v="180"/>
    <n v="12.9"/>
    <n v="1"/>
    <x v="1"/>
    <x v="1"/>
    <n v="0"/>
    <n v="0"/>
  </r>
  <r>
    <n v="181"/>
    <n v="9.6"/>
    <n v="1"/>
    <x v="1"/>
    <x v="1"/>
    <n v="0"/>
    <n v="0"/>
  </r>
  <r>
    <n v="182"/>
    <n v="5.9"/>
    <n v="2"/>
    <x v="1"/>
    <x v="2"/>
    <n v="0"/>
    <n v="0"/>
  </r>
  <r>
    <n v="183"/>
    <n v="2.8"/>
    <n v="6"/>
    <x v="1"/>
    <x v="2"/>
    <n v="0"/>
    <n v="0"/>
  </r>
  <r>
    <n v="184"/>
    <n v="1"/>
    <n v="9"/>
    <x v="1"/>
    <x v="2"/>
    <n v="0"/>
    <n v="0"/>
  </r>
  <r>
    <n v="185"/>
    <n v="0.9"/>
    <n v="6"/>
    <x v="1"/>
    <x v="3"/>
    <n v="0"/>
    <n v="0"/>
  </r>
  <r>
    <n v="186"/>
    <n v="2.5"/>
    <n v="1"/>
    <x v="1"/>
    <x v="3"/>
    <n v="0"/>
    <n v="1"/>
  </r>
  <r>
    <n v="187"/>
    <n v="5"/>
    <n v="3"/>
    <x v="1"/>
    <x v="3"/>
    <n v="0"/>
    <n v="2"/>
  </r>
  <r>
    <n v="188"/>
    <n v="7.7"/>
    <n v="7"/>
    <x v="1"/>
    <x v="4"/>
    <n v="0"/>
    <n v="3"/>
  </r>
  <r>
    <n v="189"/>
    <n v="9.6999999999999993"/>
    <n v="6"/>
    <x v="1"/>
    <x v="4"/>
    <n v="0"/>
    <n v="4"/>
  </r>
  <r>
    <n v="190"/>
    <n v="10.4"/>
    <n v="3"/>
    <x v="1"/>
    <x v="4"/>
    <n v="0"/>
    <n v="5"/>
  </r>
  <r>
    <n v="191"/>
    <n v="9.6999999999999993"/>
    <n v="22"/>
    <x v="1"/>
    <x v="5"/>
    <n v="0"/>
    <n v="0"/>
  </r>
  <r>
    <n v="192"/>
    <n v="8"/>
    <n v="0"/>
    <x v="0"/>
    <x v="0"/>
    <n v="0"/>
    <n v="0"/>
  </r>
  <r>
    <n v="193"/>
    <n v="5.9"/>
    <n v="3"/>
    <x v="2"/>
    <x v="1"/>
    <n v="0"/>
    <n v="0"/>
  </r>
  <r>
    <n v="194"/>
    <n v="4.4000000000000004"/>
    <n v="4"/>
    <x v="2"/>
    <x v="1"/>
    <n v="0"/>
    <n v="0"/>
  </r>
  <r>
    <n v="195"/>
    <n v="4.2"/>
    <n v="6"/>
    <x v="2"/>
    <x v="1"/>
    <n v="0"/>
    <n v="0"/>
  </r>
  <r>
    <n v="196"/>
    <n v="5.6"/>
    <n v="8"/>
    <x v="2"/>
    <x v="2"/>
    <n v="0"/>
    <n v="1"/>
  </r>
  <r>
    <n v="197"/>
    <n v="8.6"/>
    <n v="12"/>
    <x v="2"/>
    <x v="2"/>
    <n v="0"/>
    <n v="2"/>
  </r>
  <r>
    <n v="198"/>
    <n v="12.5"/>
    <n v="9"/>
    <x v="2"/>
    <x v="2"/>
    <n v="0"/>
    <n v="3"/>
  </r>
  <r>
    <n v="199"/>
    <n v="16.399999999999999"/>
    <n v="14"/>
    <x v="2"/>
    <x v="3"/>
    <n v="0"/>
    <n v="4"/>
  </r>
  <r>
    <n v="200"/>
    <n v="19.5"/>
    <n v="12"/>
    <x v="2"/>
    <x v="3"/>
    <n v="0"/>
    <n v="5"/>
  </r>
  <r>
    <n v="201"/>
    <n v="21.2"/>
    <n v="1"/>
    <x v="2"/>
    <x v="3"/>
    <n v="1"/>
    <n v="6"/>
  </r>
  <r>
    <n v="202"/>
    <n v="21.3"/>
    <n v="11"/>
    <x v="2"/>
    <x v="4"/>
    <n v="0"/>
    <n v="7"/>
  </r>
  <r>
    <n v="203"/>
    <n v="20.100000000000001"/>
    <n v="6"/>
    <x v="2"/>
    <x v="4"/>
    <n v="0"/>
    <n v="0"/>
  </r>
  <r>
    <n v="204"/>
    <n v="18.399999999999999"/>
    <n v="3"/>
    <x v="2"/>
    <x v="4"/>
    <n v="0"/>
    <n v="0"/>
  </r>
  <r>
    <n v="205"/>
    <n v="17.100000000000001"/>
    <n v="15"/>
    <x v="2"/>
    <x v="5"/>
    <n v="0"/>
    <n v="0"/>
  </r>
  <r>
    <n v="206"/>
    <n v="16.899999999999999"/>
    <n v="16"/>
    <x v="2"/>
    <x v="5"/>
    <n v="0"/>
    <n v="0"/>
  </r>
  <r>
    <n v="207"/>
    <n v="18.2"/>
    <n v="17"/>
    <x v="2"/>
    <x v="5"/>
    <n v="0"/>
    <n v="1"/>
  </r>
  <r>
    <n v="208"/>
    <n v="20.7"/>
    <n v="18"/>
    <x v="2"/>
    <x v="5"/>
    <n v="0"/>
    <n v="2"/>
  </r>
  <r>
    <n v="209"/>
    <n v="24"/>
    <n v="13"/>
    <x v="2"/>
    <x v="5"/>
    <n v="0"/>
    <n v="3"/>
  </r>
  <r>
    <n v="210"/>
    <n v="27.2"/>
    <n v="27"/>
    <x v="2"/>
    <x v="5"/>
    <n v="0"/>
    <n v="4"/>
  </r>
  <r>
    <n v="211"/>
    <n v="29.4"/>
    <n v="0"/>
    <x v="0"/>
    <x v="0"/>
    <n v="1"/>
    <n v="5"/>
  </r>
  <r>
    <n v="212"/>
    <n v="29.9"/>
    <n v="2"/>
    <x v="1"/>
    <x v="1"/>
    <n v="1"/>
    <n v="6"/>
  </r>
  <r>
    <n v="213"/>
    <n v="28.8"/>
    <n v="4"/>
    <x v="1"/>
    <x v="1"/>
    <n v="1"/>
    <n v="0"/>
  </r>
  <r>
    <n v="214"/>
    <n v="26.2"/>
    <n v="2"/>
    <x v="1"/>
    <x v="1"/>
    <n v="1"/>
    <n v="0"/>
  </r>
  <r>
    <n v="215"/>
    <n v="23.1"/>
    <n v="11"/>
    <x v="1"/>
    <x v="1"/>
    <n v="0"/>
    <n v="0"/>
  </r>
  <r>
    <n v="216"/>
    <n v="20.3"/>
    <n v="1"/>
    <x v="1"/>
    <x v="2"/>
    <n v="1"/>
    <n v="0"/>
  </r>
  <r>
    <n v="217"/>
    <n v="18.5"/>
    <n v="7"/>
    <x v="1"/>
    <x v="2"/>
    <n v="0"/>
    <n v="0"/>
  </r>
  <r>
    <n v="218"/>
    <n v="18.2"/>
    <n v="10"/>
    <x v="1"/>
    <x v="3"/>
    <n v="0"/>
    <n v="0"/>
  </r>
  <r>
    <n v="219"/>
    <n v="19.100000000000001"/>
    <n v="10"/>
    <x v="1"/>
    <x v="3"/>
    <n v="0"/>
    <n v="1"/>
  </r>
  <r>
    <n v="220"/>
    <n v="20.9"/>
    <n v="1"/>
    <x v="1"/>
    <x v="3"/>
    <n v="1"/>
    <n v="2"/>
  </r>
  <r>
    <n v="221"/>
    <n v="22.5"/>
    <n v="4"/>
    <x v="1"/>
    <x v="4"/>
    <n v="1"/>
    <n v="3"/>
  </r>
  <r>
    <n v="222"/>
    <n v="23.2"/>
    <n v="12"/>
    <x v="1"/>
    <x v="4"/>
    <n v="0"/>
    <n v="4"/>
  </r>
  <r>
    <n v="223"/>
    <n v="22.4"/>
    <n v="7"/>
    <x v="1"/>
    <x v="4"/>
    <n v="0"/>
    <n v="0"/>
  </r>
  <r>
    <n v="224"/>
    <n v="20"/>
    <n v="16"/>
    <x v="1"/>
    <x v="5"/>
    <n v="0"/>
    <n v="0"/>
  </r>
  <r>
    <n v="225"/>
    <n v="16.399999999999999"/>
    <n v="24"/>
    <x v="1"/>
    <x v="5"/>
    <n v="0"/>
    <n v="0"/>
  </r>
  <r>
    <n v="226"/>
    <n v="12.3"/>
    <n v="0"/>
    <x v="0"/>
    <x v="0"/>
    <n v="0"/>
    <n v="0"/>
  </r>
  <r>
    <n v="227"/>
    <n v="8.6999999999999993"/>
    <n v="5"/>
    <x v="2"/>
    <x v="1"/>
    <n v="0"/>
    <n v="0"/>
  </r>
  <r>
    <n v="228"/>
    <n v="6.4"/>
    <n v="1"/>
    <x v="2"/>
    <x v="1"/>
    <n v="0"/>
    <n v="0"/>
  </r>
  <r>
    <n v="229"/>
    <n v="5.6"/>
    <n v="6"/>
    <x v="2"/>
    <x v="1"/>
    <n v="0"/>
    <n v="0"/>
  </r>
  <r>
    <n v="230"/>
    <n v="6.4"/>
    <n v="12"/>
    <x v="2"/>
    <x v="2"/>
    <n v="0"/>
    <n v="1"/>
  </r>
  <r>
    <n v="231"/>
    <n v="8.1999999999999993"/>
    <n v="3"/>
    <x v="2"/>
    <x v="2"/>
    <n v="0"/>
    <n v="2"/>
  </r>
  <r>
    <n v="232"/>
    <n v="10"/>
    <n v="12"/>
    <x v="2"/>
    <x v="2"/>
    <n v="0"/>
    <n v="3"/>
  </r>
  <r>
    <n v="233"/>
    <n v="11.1"/>
    <n v="17"/>
    <x v="2"/>
    <x v="3"/>
    <n v="0"/>
    <n v="4"/>
  </r>
  <r>
    <n v="234"/>
    <n v="10.9"/>
    <n v="16"/>
    <x v="2"/>
    <x v="3"/>
    <n v="0"/>
    <n v="0"/>
  </r>
  <r>
    <n v="235"/>
    <n v="9.3000000000000007"/>
    <n v="3"/>
    <x v="2"/>
    <x v="3"/>
    <n v="0"/>
    <n v="0"/>
  </r>
  <r>
    <n v="236"/>
    <n v="6.6"/>
    <n v="21"/>
    <x v="2"/>
    <x v="4"/>
    <n v="0"/>
    <n v="0"/>
  </r>
  <r>
    <n v="237"/>
    <n v="3.6"/>
    <n v="18"/>
    <x v="2"/>
    <x v="4"/>
    <n v="0"/>
    <n v="0"/>
  </r>
  <r>
    <n v="238"/>
    <n v="1.2"/>
    <n v="13"/>
    <x v="2"/>
    <x v="4"/>
    <n v="0"/>
    <n v="0"/>
  </r>
  <r>
    <n v="239"/>
    <n v="0.2"/>
    <n v="29"/>
    <x v="2"/>
    <x v="5"/>
    <n v="0"/>
    <n v="0"/>
  </r>
  <r>
    <n v="240"/>
    <n v="0.9"/>
    <n v="0"/>
    <x v="0"/>
    <x v="0"/>
    <n v="0"/>
    <n v="1"/>
  </r>
  <r>
    <n v="241"/>
    <n v="3.2"/>
    <n v="6"/>
    <x v="2"/>
    <x v="1"/>
    <n v="0"/>
    <n v="2"/>
  </r>
  <r>
    <n v="242"/>
    <n v="6.6"/>
    <n v="5"/>
    <x v="2"/>
    <x v="1"/>
    <n v="0"/>
    <n v="3"/>
  </r>
  <r>
    <n v="243"/>
    <n v="10"/>
    <n v="2"/>
    <x v="2"/>
    <x v="1"/>
    <n v="0"/>
    <n v="4"/>
  </r>
  <r>
    <n v="244"/>
    <n v="12.7"/>
    <n v="8"/>
    <x v="2"/>
    <x v="2"/>
    <n v="0"/>
    <n v="5"/>
  </r>
  <r>
    <n v="245"/>
    <n v="14.1"/>
    <n v="1"/>
    <x v="2"/>
    <x v="2"/>
    <n v="0"/>
    <n v="6"/>
  </r>
  <r>
    <n v="246"/>
    <n v="14"/>
    <n v="11"/>
    <x v="2"/>
    <x v="2"/>
    <n v="0"/>
    <n v="0"/>
  </r>
  <r>
    <n v="247"/>
    <n v="12.7"/>
    <n v="13"/>
    <x v="2"/>
    <x v="3"/>
    <n v="0"/>
    <n v="0"/>
  </r>
  <r>
    <n v="248"/>
    <n v="11.1"/>
    <n v="18"/>
    <x v="2"/>
    <x v="3"/>
    <n v="0"/>
    <n v="0"/>
  </r>
  <r>
    <n v="249"/>
    <n v="10"/>
    <n v="15"/>
    <x v="2"/>
    <x v="3"/>
    <n v="0"/>
    <n v="0"/>
  </r>
  <r>
    <n v="250"/>
    <n v="10.1"/>
    <n v="12"/>
    <x v="2"/>
    <x v="4"/>
    <n v="0"/>
    <n v="1"/>
  </r>
  <r>
    <n v="251"/>
    <n v="11.7"/>
    <n v="2"/>
    <x v="2"/>
    <x v="4"/>
    <n v="0"/>
    <n v="2"/>
  </r>
  <r>
    <n v="252"/>
    <n v="14.8"/>
    <n v="21"/>
    <x v="2"/>
    <x v="4"/>
    <n v="0"/>
    <n v="3"/>
  </r>
  <r>
    <n v="253"/>
    <n v="18.7"/>
    <n v="28"/>
    <x v="2"/>
    <x v="5"/>
    <n v="0"/>
    <n v="4"/>
  </r>
  <r>
    <n v="254"/>
    <n v="22.5"/>
    <n v="0"/>
    <x v="0"/>
    <x v="0"/>
    <n v="1"/>
    <n v="5"/>
  </r>
  <r>
    <n v="255"/>
    <n v="25.4"/>
    <n v="3"/>
    <x v="1"/>
    <x v="1"/>
    <n v="1"/>
    <n v="6"/>
  </r>
  <r>
    <n v="256"/>
    <n v="26.8"/>
    <n v="5"/>
    <x v="1"/>
    <x v="1"/>
    <n v="0"/>
    <n v="7"/>
  </r>
  <r>
    <n v="257"/>
    <n v="26.5"/>
    <n v="5"/>
    <x v="1"/>
    <x v="1"/>
    <n v="0"/>
    <n v="0"/>
  </r>
  <r>
    <n v="258"/>
    <n v="24.9"/>
    <n v="7"/>
    <x v="1"/>
    <x v="2"/>
    <n v="0"/>
    <n v="0"/>
  </r>
  <r>
    <n v="259"/>
    <n v="22.6"/>
    <n v="1"/>
    <x v="1"/>
    <x v="2"/>
    <n v="1"/>
    <n v="0"/>
  </r>
  <r>
    <n v="260"/>
    <n v="20.7"/>
    <n v="6"/>
    <x v="1"/>
    <x v="2"/>
    <n v="0"/>
    <n v="0"/>
  </r>
  <r>
    <n v="261"/>
    <n v="19.899999999999999"/>
    <n v="6"/>
    <x v="1"/>
    <x v="3"/>
    <n v="0"/>
    <n v="0"/>
  </r>
  <r>
    <n v="262"/>
    <n v="20.399999999999999"/>
    <n v="10"/>
    <x v="1"/>
    <x v="3"/>
    <n v="0"/>
    <n v="1"/>
  </r>
  <r>
    <n v="263"/>
    <n v="22.3"/>
    <n v="16"/>
    <x v="1"/>
    <x v="3"/>
    <n v="0"/>
    <n v="2"/>
  </r>
  <r>
    <n v="264"/>
    <n v="24.8"/>
    <n v="9"/>
    <x v="1"/>
    <x v="4"/>
    <n v="0"/>
    <n v="3"/>
  </r>
  <r>
    <n v="265"/>
    <n v="27.2"/>
    <n v="18"/>
    <x v="1"/>
    <x v="4"/>
    <n v="0"/>
    <n v="4"/>
  </r>
  <r>
    <n v="266"/>
    <n v="28.6"/>
    <n v="4"/>
    <x v="1"/>
    <x v="4"/>
    <n v="1"/>
    <n v="5"/>
  </r>
  <r>
    <n v="267"/>
    <n v="28.4"/>
    <n v="22"/>
    <x v="1"/>
    <x v="5"/>
    <n v="0"/>
    <n v="0"/>
  </r>
  <r>
    <n v="268"/>
    <n v="26.5"/>
    <n v="0"/>
    <x v="0"/>
    <x v="0"/>
    <n v="1"/>
    <n v="0"/>
  </r>
  <r>
    <n v="269"/>
    <n v="23.3"/>
    <n v="4"/>
    <x v="1"/>
    <x v="1"/>
    <n v="1"/>
    <n v="0"/>
  </r>
  <r>
    <n v="270"/>
    <n v="19.5"/>
    <n v="6"/>
    <x v="1"/>
    <x v="1"/>
    <n v="0"/>
    <n v="0"/>
  </r>
  <r>
    <n v="271"/>
    <n v="16"/>
    <n v="6"/>
    <x v="1"/>
    <x v="1"/>
    <n v="0"/>
    <n v="0"/>
  </r>
  <r>
    <n v="272"/>
    <n v="13.7"/>
    <n v="9"/>
    <x v="1"/>
    <x v="2"/>
    <n v="0"/>
    <n v="0"/>
  </r>
  <r>
    <n v="273"/>
    <n v="12.9"/>
    <n v="7"/>
    <x v="1"/>
    <x v="2"/>
    <n v="0"/>
    <n v="0"/>
  </r>
  <r>
    <n v="274"/>
    <n v="13.5"/>
    <n v="1"/>
    <x v="1"/>
    <x v="2"/>
    <n v="0"/>
    <n v="1"/>
  </r>
  <r>
    <n v="275"/>
    <n v="15"/>
    <n v="18"/>
    <x v="1"/>
    <x v="3"/>
    <n v="0"/>
    <n v="2"/>
  </r>
  <r>
    <n v="276"/>
    <n v="16.399999999999999"/>
    <n v="13"/>
    <x v="1"/>
    <x v="3"/>
    <n v="0"/>
    <n v="3"/>
  </r>
  <r>
    <n v="277"/>
    <n v="17.100000000000001"/>
    <n v="2"/>
    <x v="1"/>
    <x v="3"/>
    <n v="0"/>
    <n v="4"/>
  </r>
  <r>
    <n v="278"/>
    <n v="16.3"/>
    <n v="10"/>
    <x v="1"/>
    <x v="4"/>
    <n v="0"/>
    <n v="0"/>
  </r>
  <r>
    <n v="279"/>
    <n v="14"/>
    <n v="6"/>
    <x v="1"/>
    <x v="4"/>
    <n v="0"/>
    <n v="0"/>
  </r>
  <r>
    <n v="280"/>
    <n v="10.5"/>
    <n v="20"/>
    <x v="1"/>
    <x v="4"/>
    <n v="0"/>
    <n v="0"/>
  </r>
  <r>
    <n v="281"/>
    <n v="6.7"/>
    <n v="17"/>
    <x v="1"/>
    <x v="5"/>
    <n v="0"/>
    <n v="0"/>
  </r>
  <r>
    <n v="282"/>
    <n v="3.5"/>
    <n v="13"/>
    <x v="1"/>
    <x v="5"/>
    <n v="0"/>
    <n v="0"/>
  </r>
  <r>
    <n v="283"/>
    <n v="1.6"/>
    <n v="18"/>
    <x v="1"/>
    <x v="5"/>
    <n v="0"/>
    <n v="0"/>
  </r>
  <r>
    <n v="284"/>
    <n v="1.4"/>
    <n v="20"/>
    <x v="1"/>
    <x v="5"/>
    <n v="0"/>
    <n v="0"/>
  </r>
  <r>
    <n v="285"/>
    <n v="2.8"/>
    <n v="0"/>
    <x v="0"/>
    <x v="0"/>
    <n v="0"/>
    <n v="1"/>
  </r>
  <r>
    <n v="286"/>
    <n v="5.2"/>
    <n v="6"/>
    <x v="2"/>
    <x v="1"/>
    <n v="0"/>
    <n v="2"/>
  </r>
  <r>
    <n v="287"/>
    <n v="7.7"/>
    <n v="5"/>
    <x v="2"/>
    <x v="1"/>
    <n v="0"/>
    <n v="3"/>
  </r>
  <r>
    <n v="288"/>
    <n v="9.6"/>
    <n v="1"/>
    <x v="2"/>
    <x v="1"/>
    <n v="0"/>
    <n v="4"/>
  </r>
  <r>
    <n v="289"/>
    <n v="10.1"/>
    <n v="8"/>
    <x v="2"/>
    <x v="2"/>
    <n v="0"/>
    <n v="5"/>
  </r>
  <r>
    <n v="290"/>
    <n v="9.3000000000000007"/>
    <n v="3"/>
    <x v="2"/>
    <x v="2"/>
    <n v="0"/>
    <n v="0"/>
  </r>
  <r>
    <n v="291"/>
    <n v="7.4"/>
    <n v="5"/>
    <x v="2"/>
    <x v="2"/>
    <n v="0"/>
    <n v="0"/>
  </r>
  <r>
    <n v="292"/>
    <n v="5.0999999999999996"/>
    <n v="17"/>
    <x v="2"/>
    <x v="3"/>
    <n v="0"/>
    <n v="0"/>
  </r>
  <r>
    <n v="293"/>
    <n v="3.5"/>
    <n v="9"/>
    <x v="2"/>
    <x v="3"/>
    <n v="0"/>
    <n v="0"/>
  </r>
  <r>
    <n v="294"/>
    <n v="3.2"/>
    <n v="4"/>
    <x v="2"/>
    <x v="3"/>
    <n v="0"/>
    <n v="0"/>
  </r>
  <r>
    <n v="295"/>
    <n v="4.5999999999999996"/>
    <n v="24"/>
    <x v="2"/>
    <x v="4"/>
    <n v="0"/>
    <n v="1"/>
  </r>
  <r>
    <n v="296"/>
    <n v="7.5"/>
    <n v="21"/>
    <x v="2"/>
    <x v="4"/>
    <n v="0"/>
    <n v="2"/>
  </r>
  <r>
    <n v="297"/>
    <n v="11.3"/>
    <n v="8"/>
    <x v="2"/>
    <x v="5"/>
    <n v="0"/>
    <n v="3"/>
  </r>
  <r>
    <n v="298"/>
    <n v="15.2"/>
    <n v="23"/>
    <x v="2"/>
    <x v="5"/>
    <n v="0"/>
    <n v="4"/>
  </r>
  <r>
    <n v="299"/>
    <n v="18.3"/>
    <n v="0"/>
    <x v="0"/>
    <x v="0"/>
    <n v="0"/>
    <n v="5"/>
  </r>
  <r>
    <n v="300"/>
    <n v="19.899999999999999"/>
    <n v="5"/>
    <x v="1"/>
    <x v="1"/>
    <n v="0"/>
    <n v="6"/>
  </r>
  <r>
    <n v="301"/>
    <n v="20"/>
    <n v="4"/>
    <x v="0"/>
    <x v="0"/>
    <n v="1"/>
    <n v="7"/>
  </r>
  <r>
    <n v="302"/>
    <n v="18.899999999999999"/>
    <n v="5"/>
    <x v="0"/>
    <x v="0"/>
    <n v="0"/>
    <n v="0"/>
  </r>
  <r>
    <n v="303"/>
    <n v="17.3"/>
    <n v="2"/>
    <x v="0"/>
    <x v="0"/>
    <n v="0"/>
    <n v="0"/>
  </r>
  <r>
    <n v="304"/>
    <n v="16"/>
    <n v="7"/>
    <x v="0"/>
    <x v="0"/>
    <n v="0"/>
    <n v="0"/>
  </r>
  <r>
    <n v="305"/>
    <n v="15.9"/>
    <n v="4"/>
    <x v="0"/>
    <x v="0"/>
    <n v="0"/>
    <n v="0"/>
  </r>
  <r>
    <n v="306"/>
    <n v="17.3"/>
    <n v="17"/>
    <x v="0"/>
    <x v="0"/>
    <n v="0"/>
    <n v="1"/>
  </r>
  <r>
    <n v="307"/>
    <n v="20"/>
    <n v="14"/>
    <x v="0"/>
    <x v="0"/>
    <n v="0"/>
    <n v="2"/>
  </r>
  <r>
    <n v="308"/>
    <n v="23.4"/>
    <n v="9"/>
    <x v="0"/>
    <x v="0"/>
    <n v="0"/>
    <n v="3"/>
  </r>
  <r>
    <n v="309"/>
    <n v="26.8"/>
    <n v="6"/>
    <x v="0"/>
    <x v="0"/>
    <n v="0"/>
    <n v="4"/>
  </r>
  <r>
    <n v="310"/>
    <n v="29.1"/>
    <n v="16"/>
    <x v="0"/>
    <x v="0"/>
    <n v="0"/>
    <n v="5"/>
  </r>
  <r>
    <n v="311"/>
    <n v="29.8"/>
    <n v="2"/>
    <x v="0"/>
    <x v="0"/>
    <n v="1"/>
    <n v="6"/>
  </r>
  <r>
    <n v="312"/>
    <n v="28.8"/>
    <n v="25"/>
    <x v="0"/>
    <x v="0"/>
    <n v="0"/>
    <n v="0"/>
  </r>
  <r>
    <n v="313"/>
    <n v="26.4"/>
    <n v="0"/>
    <x v="0"/>
    <x v="0"/>
    <n v="1"/>
    <n v="0"/>
  </r>
  <r>
    <n v="314"/>
    <n v="23.4"/>
    <n v="3"/>
    <x v="0"/>
    <x v="0"/>
    <n v="1"/>
    <n v="0"/>
  </r>
  <r>
    <n v="315"/>
    <n v="20.7"/>
    <n v="4"/>
    <x v="0"/>
    <x v="0"/>
    <n v="1"/>
    <n v="0"/>
  </r>
  <r>
    <n v="316"/>
    <n v="19.100000000000001"/>
    <n v="6"/>
    <x v="0"/>
    <x v="0"/>
    <n v="0"/>
    <n v="0"/>
  </r>
  <r>
    <n v="317"/>
    <n v="18.899999999999999"/>
    <n v="6"/>
    <x v="0"/>
    <x v="0"/>
    <n v="0"/>
    <n v="0"/>
  </r>
  <r>
    <n v="318"/>
    <n v="20"/>
    <n v="5"/>
    <x v="0"/>
    <x v="0"/>
    <n v="0"/>
    <n v="1"/>
  </r>
  <r>
    <n v="319"/>
    <n v="21.8"/>
    <n v="4"/>
    <x v="0"/>
    <x v="0"/>
    <n v="1"/>
    <n v="2"/>
  </r>
  <r>
    <n v="320"/>
    <n v="23.6"/>
    <n v="7"/>
    <x v="0"/>
    <x v="0"/>
    <n v="0"/>
    <n v="3"/>
  </r>
  <r>
    <n v="321"/>
    <n v="24.4"/>
    <n v="12"/>
    <x v="0"/>
    <x v="0"/>
    <n v="0"/>
    <n v="4"/>
  </r>
  <r>
    <n v="322"/>
    <n v="23.6"/>
    <n v="5"/>
    <x v="0"/>
    <x v="0"/>
    <n v="0"/>
    <n v="0"/>
  </r>
  <r>
    <n v="323"/>
    <n v="21.3"/>
    <n v="3"/>
    <x v="0"/>
    <x v="0"/>
    <n v="1"/>
    <n v="0"/>
  </r>
  <r>
    <n v="324"/>
    <n v="17.7"/>
    <n v="21"/>
    <x v="0"/>
    <x v="0"/>
    <n v="0"/>
    <n v="0"/>
  </r>
  <r>
    <n v="325"/>
    <n v="13.6"/>
    <n v="18"/>
    <x v="0"/>
    <x v="0"/>
    <n v="0"/>
    <n v="0"/>
  </r>
  <r>
    <n v="326"/>
    <n v="10"/>
    <n v="13"/>
    <x v="0"/>
    <x v="0"/>
    <n v="0"/>
    <n v="0"/>
  </r>
  <r>
    <n v="327"/>
    <n v="7.6"/>
    <n v="28"/>
    <x v="0"/>
    <x v="0"/>
    <n v="0"/>
    <n v="0"/>
  </r>
  <r>
    <n v="328"/>
    <n v="6.8"/>
    <n v="0"/>
    <x v="0"/>
    <x v="0"/>
    <n v="0"/>
    <n v="0"/>
  </r>
  <r>
    <n v="329"/>
    <n v="7.5"/>
    <n v="2"/>
    <x v="0"/>
    <x v="0"/>
    <n v="0"/>
    <n v="1"/>
  </r>
  <r>
    <n v="330"/>
    <n v="9.1"/>
    <n v="2"/>
    <x v="0"/>
    <x v="0"/>
    <n v="0"/>
    <n v="2"/>
  </r>
  <r>
    <n v="331"/>
    <n v="10.9"/>
    <n v="6"/>
    <x v="0"/>
    <x v="0"/>
    <n v="0"/>
    <n v="3"/>
  </r>
  <r>
    <n v="332"/>
    <n v="11.8"/>
    <n v="11"/>
    <x v="0"/>
    <x v="0"/>
    <n v="0"/>
    <n v="4"/>
  </r>
  <r>
    <n v="333"/>
    <n v="11.5"/>
    <n v="9"/>
    <x v="0"/>
    <x v="0"/>
    <n v="0"/>
    <n v="0"/>
  </r>
  <r>
    <n v="334"/>
    <n v="9.6999999999999993"/>
    <n v="7"/>
    <x v="0"/>
    <x v="0"/>
    <n v="0"/>
    <n v="0"/>
  </r>
  <r>
    <n v="335"/>
    <n v="6.9"/>
    <n v="17"/>
    <x v="0"/>
    <x v="0"/>
    <n v="0"/>
    <n v="0"/>
  </r>
  <r>
    <n v="336"/>
    <n v="3.8"/>
    <n v="1"/>
    <x v="0"/>
    <x v="0"/>
    <n v="0"/>
    <n v="0"/>
  </r>
  <r>
    <n v="337"/>
    <n v="1.2"/>
    <n v="2"/>
    <x v="0"/>
    <x v="0"/>
    <n v="0"/>
    <n v="0"/>
  </r>
  <r>
    <n v="338"/>
    <n v="0.1"/>
    <n v="15"/>
    <x v="0"/>
    <x v="0"/>
    <n v="0"/>
    <n v="0"/>
  </r>
  <r>
    <n v="339"/>
    <n v="0.6"/>
    <n v="21"/>
    <x v="0"/>
    <x v="0"/>
    <n v="0"/>
    <n v="1"/>
  </r>
  <r>
    <n v="340"/>
    <n v="2.8"/>
    <n v="8"/>
    <x v="0"/>
    <x v="0"/>
    <n v="0"/>
    <n v="2"/>
  </r>
  <r>
    <n v="341"/>
    <n v="6"/>
    <n v="27"/>
    <x v="0"/>
    <x v="0"/>
    <n v="0"/>
    <n v="3"/>
  </r>
  <r>
    <n v="342"/>
    <n v="9.3000000000000007"/>
    <n v="0"/>
    <x v="0"/>
    <x v="0"/>
    <n v="0"/>
    <n v="4"/>
  </r>
  <r>
    <n v="343"/>
    <n v="11.8"/>
    <n v="1"/>
    <x v="0"/>
    <x v="0"/>
    <n v="0"/>
    <n v="5"/>
  </r>
  <r>
    <n v="344"/>
    <n v="13.1"/>
    <n v="4"/>
    <x v="0"/>
    <x v="0"/>
    <n v="0"/>
    <n v="6"/>
  </r>
  <r>
    <n v="345"/>
    <n v="12.9"/>
    <n v="1"/>
    <x v="0"/>
    <x v="0"/>
    <n v="0"/>
    <n v="0"/>
  </r>
  <r>
    <n v="346"/>
    <n v="11.6"/>
    <n v="2"/>
    <x v="0"/>
    <x v="0"/>
    <n v="0"/>
    <n v="0"/>
  </r>
  <r>
    <n v="347"/>
    <n v="9.9"/>
    <n v="3"/>
    <x v="0"/>
    <x v="0"/>
    <n v="0"/>
    <n v="0"/>
  </r>
  <r>
    <n v="348"/>
    <n v="8.6999999999999993"/>
    <n v="8"/>
    <x v="0"/>
    <x v="0"/>
    <n v="0"/>
    <n v="0"/>
  </r>
  <r>
    <n v="349"/>
    <n v="8.8000000000000007"/>
    <n v="18"/>
    <x v="0"/>
    <x v="0"/>
    <n v="0"/>
    <n v="1"/>
  </r>
  <r>
    <n v="350"/>
    <n v="10.5"/>
    <n v="15"/>
    <x v="0"/>
    <x v="0"/>
    <n v="0"/>
    <n v="2"/>
  </r>
  <r>
    <n v="351"/>
    <n v="13.5"/>
    <n v="1"/>
    <x v="0"/>
    <x v="0"/>
    <n v="0"/>
    <n v="3"/>
  </r>
  <r>
    <n v="352"/>
    <n v="17.5"/>
    <n v="22"/>
    <x v="0"/>
    <x v="0"/>
    <n v="0"/>
    <n v="4"/>
  </r>
  <r>
    <n v="353"/>
    <n v="21.4"/>
    <n v="4"/>
    <x v="0"/>
    <x v="0"/>
    <n v="1"/>
    <n v="5"/>
  </r>
  <r>
    <n v="354"/>
    <n v="24.4"/>
    <n v="4"/>
    <x v="0"/>
    <x v="0"/>
    <n v="1"/>
    <n v="6"/>
  </r>
  <r>
    <n v="355"/>
    <n v="25.8"/>
    <n v="11"/>
    <x v="0"/>
    <x v="0"/>
    <n v="0"/>
    <n v="7"/>
  </r>
  <r>
    <n v="356"/>
    <n v="25.6"/>
    <n v="25"/>
    <x v="0"/>
    <x v="0"/>
    <n v="0"/>
    <n v="0"/>
  </r>
  <r>
    <n v="357"/>
    <n v="24.1"/>
    <n v="0"/>
    <x v="0"/>
    <x v="0"/>
    <n v="1"/>
    <n v="0"/>
  </r>
  <r>
    <n v="358"/>
    <n v="22"/>
    <n v="4"/>
    <x v="0"/>
    <x v="0"/>
    <n v="1"/>
    <n v="0"/>
  </r>
  <r>
    <n v="359"/>
    <n v="20.3"/>
    <n v="4"/>
    <x v="0"/>
    <x v="0"/>
    <n v="1"/>
    <n v="0"/>
  </r>
  <r>
    <n v="360"/>
    <n v="19.600000000000001"/>
    <n v="1"/>
    <x v="0"/>
    <x v="0"/>
    <n v="0"/>
    <n v="0"/>
  </r>
  <r>
    <n v="361"/>
    <n v="20.3"/>
    <n v="11"/>
    <x v="0"/>
    <x v="0"/>
    <n v="0"/>
    <n v="1"/>
  </r>
  <r>
    <n v="362"/>
    <n v="22.3"/>
    <n v="12"/>
    <x v="0"/>
    <x v="0"/>
    <n v="0"/>
    <n v="2"/>
  </r>
  <r>
    <n v="363"/>
    <n v="25"/>
    <n v="2"/>
    <x v="0"/>
    <x v="0"/>
    <n v="1"/>
    <n v="3"/>
  </r>
  <r>
    <n v="364"/>
    <n v="27.5"/>
    <n v="4"/>
    <x v="0"/>
    <x v="0"/>
    <n v="1"/>
    <n v="4"/>
  </r>
  <r>
    <n v="365"/>
    <n v="29.1"/>
    <n v="18"/>
    <x v="0"/>
    <x v="0"/>
    <n v="0"/>
    <n v="5"/>
  </r>
  <r>
    <n v="366"/>
    <n v="29"/>
    <n v="2"/>
    <x v="0"/>
    <x v="0"/>
    <n v="1"/>
    <n v="0"/>
  </r>
  <r>
    <n v="367"/>
    <n v="27.2"/>
    <n v="19"/>
    <x v="0"/>
    <x v="0"/>
    <n v="0"/>
    <n v="0"/>
  </r>
  <r>
    <n v="368"/>
    <n v="24.1"/>
    <n v="16"/>
    <x v="0"/>
    <x v="0"/>
    <n v="0"/>
    <n v="0"/>
  </r>
  <r>
    <n v="369"/>
    <n v="20.399999999999999"/>
    <n v="24"/>
    <x v="0"/>
    <x v="0"/>
    <n v="0"/>
    <n v="0"/>
  </r>
  <r>
    <n v="370"/>
    <n v="17.100000000000001"/>
    <n v="24"/>
    <x v="0"/>
    <x v="0"/>
    <n v="0"/>
    <n v="0"/>
  </r>
  <r>
    <n v="371"/>
    <n v="14.9"/>
    <n v="0"/>
    <x v="0"/>
    <x v="0"/>
    <n v="0"/>
    <n v="0"/>
  </r>
  <r>
    <n v="372"/>
    <n v="14.1"/>
    <n v="3"/>
    <x v="0"/>
    <x v="0"/>
    <n v="0"/>
    <n v="0"/>
  </r>
  <r>
    <n v="373"/>
    <n v="14.8"/>
    <n v="6"/>
    <x v="0"/>
    <x v="0"/>
    <n v="0"/>
    <n v="1"/>
  </r>
  <r>
    <n v="374"/>
    <n v="16.3"/>
    <n v="6"/>
    <x v="0"/>
    <x v="0"/>
    <n v="0"/>
    <n v="2"/>
  </r>
  <r>
    <n v="375"/>
    <n v="17.7"/>
    <n v="8"/>
    <x v="0"/>
    <x v="0"/>
    <n v="0"/>
    <n v="3"/>
  </r>
  <r>
    <n v="376"/>
    <n v="18.3"/>
    <n v="3"/>
    <x v="0"/>
    <x v="0"/>
    <n v="0"/>
    <n v="4"/>
  </r>
  <r>
    <n v="377"/>
    <n v="17.5"/>
    <n v="6"/>
    <x v="0"/>
    <x v="0"/>
    <n v="0"/>
    <n v="0"/>
  </r>
  <r>
    <n v="378"/>
    <n v="15.1"/>
    <n v="7"/>
    <x v="0"/>
    <x v="0"/>
    <n v="0"/>
    <n v="0"/>
  </r>
  <r>
    <n v="379"/>
    <n v="11.6"/>
    <n v="11"/>
    <x v="0"/>
    <x v="0"/>
    <n v="0"/>
    <n v="0"/>
  </r>
  <r>
    <n v="380"/>
    <n v="7.7"/>
    <n v="10"/>
    <x v="0"/>
    <x v="0"/>
    <n v="0"/>
    <n v="0"/>
  </r>
  <r>
    <n v="381"/>
    <n v="4.4000000000000004"/>
    <n v="21"/>
    <x v="0"/>
    <x v="0"/>
    <n v="0"/>
    <n v="0"/>
  </r>
  <r>
    <n v="382"/>
    <n v="2.2999999999999998"/>
    <n v="22"/>
    <x v="0"/>
    <x v="0"/>
    <n v="0"/>
    <n v="0"/>
  </r>
  <r>
    <n v="383"/>
    <n v="2"/>
    <n v="22"/>
    <x v="0"/>
    <x v="0"/>
    <n v="0"/>
    <n v="0"/>
  </r>
  <r>
    <n v="384"/>
    <n v="3.2"/>
    <n v="29"/>
    <x v="0"/>
    <x v="0"/>
    <n v="0"/>
    <n v="1"/>
  </r>
  <r>
    <n v="385"/>
    <n v="5.5"/>
    <n v="0"/>
    <x v="0"/>
    <x v="0"/>
    <n v="0"/>
    <n v="2"/>
  </r>
  <r>
    <n v="386"/>
    <n v="7.9"/>
    <n v="1"/>
    <x v="0"/>
    <x v="0"/>
    <n v="0"/>
    <n v="3"/>
  </r>
  <r>
    <n v="387"/>
    <n v="9.6"/>
    <n v="2"/>
    <x v="0"/>
    <x v="0"/>
    <n v="0"/>
    <n v="4"/>
  </r>
  <r>
    <n v="388"/>
    <n v="10"/>
    <n v="3"/>
    <x v="0"/>
    <x v="0"/>
    <n v="0"/>
    <n v="5"/>
  </r>
  <r>
    <n v="389"/>
    <n v="9"/>
    <n v="2"/>
    <x v="0"/>
    <x v="0"/>
    <n v="0"/>
    <n v="0"/>
  </r>
  <r>
    <n v="390"/>
    <n v="6.9"/>
    <n v="10"/>
    <x v="0"/>
    <x v="0"/>
    <n v="0"/>
    <n v="0"/>
  </r>
  <r>
    <n v="391"/>
    <n v="4.5"/>
    <n v="3"/>
    <x v="0"/>
    <x v="0"/>
    <n v="0"/>
    <n v="0"/>
  </r>
  <r>
    <n v="392"/>
    <n v="2.8"/>
    <n v="11"/>
    <x v="0"/>
    <x v="0"/>
    <n v="0"/>
    <n v="0"/>
  </r>
  <r>
    <n v="393"/>
    <n v="2.2999999999999998"/>
    <n v="17"/>
    <x v="0"/>
    <x v="0"/>
    <n v="0"/>
    <n v="0"/>
  </r>
  <r>
    <n v="394"/>
    <n v="3.6"/>
    <n v="1"/>
    <x v="0"/>
    <x v="0"/>
    <n v="0"/>
    <n v="1"/>
  </r>
  <r>
    <n v="395"/>
    <n v="6.4"/>
    <n v="8"/>
    <x v="0"/>
    <x v="0"/>
    <n v="0"/>
    <n v="2"/>
  </r>
  <r>
    <n v="396"/>
    <n v="10.199999999999999"/>
    <n v="11"/>
    <x v="0"/>
    <x v="0"/>
    <n v="0"/>
    <n v="3"/>
  </r>
  <r>
    <n v="397"/>
    <n v="14"/>
    <n v="23"/>
    <x v="0"/>
    <x v="0"/>
    <n v="0"/>
    <n v="4"/>
  </r>
  <r>
    <n v="398"/>
    <n v="17.100000000000001"/>
    <n v="29"/>
    <x v="0"/>
    <x v="0"/>
    <n v="0"/>
    <n v="5"/>
  </r>
  <r>
    <n v="399"/>
    <n v="18.7"/>
    <n v="0"/>
    <x v="0"/>
    <x v="0"/>
    <n v="0"/>
    <n v="6"/>
  </r>
  <r>
    <n v="400"/>
    <n v="18.8"/>
    <n v="5"/>
    <x v="0"/>
    <x v="0"/>
    <n v="0"/>
    <n v="7"/>
  </r>
  <r>
    <n v="401"/>
    <n v="17.7"/>
    <n v="2"/>
    <x v="0"/>
    <x v="0"/>
    <n v="0"/>
    <n v="0"/>
  </r>
  <r>
    <n v="402"/>
    <n v="16.100000000000001"/>
    <n v="2"/>
    <x v="0"/>
    <x v="0"/>
    <n v="0"/>
    <n v="0"/>
  </r>
  <r>
    <n v="403"/>
    <n v="14.9"/>
    <n v="7"/>
    <x v="0"/>
    <x v="0"/>
    <n v="0"/>
    <n v="0"/>
  </r>
  <r>
    <n v="404"/>
    <n v="14.9"/>
    <n v="2"/>
    <x v="0"/>
    <x v="0"/>
    <n v="0"/>
    <n v="0"/>
  </r>
  <r>
    <n v="405"/>
    <n v="16.3"/>
    <n v="3"/>
    <x v="0"/>
    <x v="0"/>
    <n v="0"/>
    <n v="1"/>
  </r>
  <r>
    <n v="406"/>
    <n v="19.100000000000001"/>
    <n v="14"/>
    <x v="0"/>
    <x v="0"/>
    <n v="0"/>
    <n v="2"/>
  </r>
  <r>
    <n v="407"/>
    <n v="22.7"/>
    <n v="12"/>
    <x v="0"/>
    <x v="0"/>
    <n v="0"/>
    <n v="3"/>
  </r>
  <r>
    <n v="408"/>
    <n v="26.1"/>
    <n v="9"/>
    <x v="0"/>
    <x v="0"/>
    <n v="0"/>
    <n v="4"/>
  </r>
  <r>
    <n v="409"/>
    <n v="28.6"/>
    <n v="14"/>
    <x v="0"/>
    <x v="0"/>
    <n v="0"/>
    <n v="5"/>
  </r>
  <r>
    <n v="410"/>
    <n v="29.5"/>
    <n v="17"/>
    <x v="0"/>
    <x v="0"/>
    <n v="0"/>
    <n v="6"/>
  </r>
  <r>
    <n v="411"/>
    <n v="28.6"/>
    <n v="9"/>
    <x v="0"/>
    <x v="0"/>
    <n v="0"/>
    <n v="0"/>
  </r>
  <r>
    <n v="412"/>
    <n v="26.4"/>
    <n v="28"/>
    <x v="0"/>
    <x v="0"/>
    <n v="0"/>
    <n v="0"/>
  </r>
  <r>
    <n v="413"/>
    <n v="23.6"/>
    <n v="0"/>
    <x v="0"/>
    <x v="0"/>
    <n v="1"/>
    <n v="0"/>
  </r>
  <r>
    <n v="414"/>
    <n v="21"/>
    <n v="1"/>
    <x v="0"/>
    <x v="0"/>
    <n v="1"/>
    <n v="0"/>
  </r>
  <r>
    <n v="415"/>
    <n v="19.600000000000001"/>
    <n v="6"/>
    <x v="0"/>
    <x v="0"/>
    <n v="0"/>
    <n v="0"/>
  </r>
  <r>
    <n v="416"/>
    <n v="19.5"/>
    <n v="4"/>
    <x v="0"/>
    <x v="0"/>
    <n v="0"/>
    <n v="0"/>
  </r>
  <r>
    <n v="417"/>
    <n v="20.7"/>
    <n v="10"/>
    <x v="0"/>
    <x v="0"/>
    <n v="0"/>
    <n v="1"/>
  </r>
  <r>
    <n v="418"/>
    <n v="22.7"/>
    <n v="4"/>
    <x v="0"/>
    <x v="0"/>
    <n v="1"/>
    <n v="2"/>
  </r>
  <r>
    <n v="419"/>
    <n v="24.5"/>
    <n v="5"/>
    <x v="0"/>
    <x v="0"/>
    <n v="0"/>
    <n v="3"/>
  </r>
  <r>
    <n v="420"/>
    <n v="25.4"/>
    <n v="8"/>
    <x v="0"/>
    <x v="0"/>
    <n v="0"/>
    <n v="4"/>
  </r>
  <r>
    <n v="421"/>
    <n v="24.8"/>
    <n v="12"/>
    <x v="0"/>
    <x v="0"/>
    <n v="0"/>
    <n v="0"/>
  </r>
  <r>
    <n v="422"/>
    <n v="22.5"/>
    <n v="8"/>
    <x v="0"/>
    <x v="0"/>
    <n v="0"/>
    <n v="0"/>
  </r>
  <r>
    <n v="423"/>
    <n v="18.899999999999999"/>
    <n v="7"/>
    <x v="0"/>
    <x v="0"/>
    <n v="0"/>
    <n v="0"/>
  </r>
  <r>
    <n v="424"/>
    <n v="14.8"/>
    <n v="8"/>
    <x v="0"/>
    <x v="0"/>
    <n v="0"/>
    <n v="0"/>
  </r>
  <r>
    <n v="425"/>
    <n v="11.2"/>
    <n v="7"/>
    <x v="0"/>
    <x v="0"/>
    <n v="0"/>
    <n v="0"/>
  </r>
  <r>
    <n v="426"/>
    <n v="8.8000000000000007"/>
    <n v="23"/>
    <x v="0"/>
    <x v="0"/>
    <n v="0"/>
    <n v="0"/>
  </r>
  <r>
    <n v="427"/>
    <n v="8"/>
    <n v="0"/>
    <x v="0"/>
    <x v="0"/>
    <n v="0"/>
    <n v="0"/>
  </r>
  <r>
    <n v="428"/>
    <n v="8.6"/>
    <n v="2"/>
    <x v="0"/>
    <x v="0"/>
    <n v="0"/>
    <n v="1"/>
  </r>
  <r>
    <n v="429"/>
    <n v="10.199999999999999"/>
    <n v="5"/>
    <x v="0"/>
    <x v="0"/>
    <n v="0"/>
    <n v="2"/>
  </r>
  <r>
    <n v="430"/>
    <n v="11.8"/>
    <n v="5"/>
    <x v="0"/>
    <x v="0"/>
    <n v="0"/>
    <n v="3"/>
  </r>
  <r>
    <n v="431"/>
    <n v="12.7"/>
    <n v="8"/>
    <x v="0"/>
    <x v="0"/>
    <n v="0"/>
    <n v="4"/>
  </r>
  <r>
    <n v="432"/>
    <n v="12.2"/>
    <n v="6"/>
    <x v="0"/>
    <x v="0"/>
    <n v="0"/>
    <n v="0"/>
  </r>
  <r>
    <n v="433"/>
    <n v="10.3"/>
    <n v="9"/>
    <x v="0"/>
    <x v="0"/>
    <n v="0"/>
    <n v="0"/>
  </r>
  <r>
    <n v="434"/>
    <n v="7.4"/>
    <n v="17"/>
    <x v="0"/>
    <x v="0"/>
    <n v="0"/>
    <n v="0"/>
  </r>
  <r>
    <n v="435"/>
    <n v="4.0999999999999996"/>
    <n v="17"/>
    <x v="0"/>
    <x v="0"/>
    <n v="0"/>
    <n v="0"/>
  </r>
  <r>
    <n v="436"/>
    <n v="1.4"/>
    <n v="7"/>
    <x v="0"/>
    <x v="0"/>
    <n v="0"/>
    <n v="0"/>
  </r>
  <r>
    <n v="437"/>
    <n v="0.1"/>
    <n v="24"/>
    <x v="0"/>
    <x v="0"/>
    <n v="0"/>
    <n v="0"/>
  </r>
  <r>
    <n v="438"/>
    <n v="0.5"/>
    <n v="16"/>
    <x v="0"/>
    <x v="0"/>
    <n v="0"/>
    <n v="1"/>
  </r>
  <r>
    <n v="439"/>
    <n v="2.5"/>
    <n v="2"/>
    <x v="0"/>
    <x v="0"/>
    <n v="0"/>
    <n v="2"/>
  </r>
  <r>
    <n v="440"/>
    <n v="5.5"/>
    <n v="17"/>
    <x v="0"/>
    <x v="0"/>
    <n v="0"/>
    <n v="3"/>
  </r>
  <r>
    <n v="441"/>
    <n v="8.6999999999999993"/>
    <n v="23"/>
    <x v="0"/>
    <x v="0"/>
    <n v="0"/>
    <n v="4"/>
  </r>
  <r>
    <n v="442"/>
    <n v="11.1"/>
    <n v="0"/>
    <x v="0"/>
    <x v="0"/>
    <n v="0"/>
    <n v="5"/>
  </r>
  <r>
    <n v="443"/>
    <n v="12.2"/>
    <n v="4"/>
    <x v="0"/>
    <x v="0"/>
    <n v="0"/>
    <n v="6"/>
  </r>
  <r>
    <n v="444"/>
    <n v="11.9"/>
    <n v="1"/>
    <x v="0"/>
    <x v="0"/>
    <n v="0"/>
    <n v="0"/>
  </r>
  <r>
    <n v="445"/>
    <n v="10.5"/>
    <n v="1"/>
    <x v="0"/>
    <x v="0"/>
    <n v="0"/>
    <n v="0"/>
  </r>
  <r>
    <n v="446"/>
    <n v="8.8000000000000007"/>
    <n v="6"/>
    <x v="0"/>
    <x v="0"/>
    <n v="0"/>
    <n v="0"/>
  </r>
  <r>
    <n v="447"/>
    <n v="7.5"/>
    <n v="10"/>
    <x v="0"/>
    <x v="0"/>
    <n v="0"/>
    <n v="0"/>
  </r>
  <r>
    <n v="448"/>
    <n v="7.6"/>
    <n v="10"/>
    <x v="0"/>
    <x v="0"/>
    <n v="0"/>
    <n v="1"/>
  </r>
  <r>
    <n v="449"/>
    <n v="9.1999999999999993"/>
    <n v="2"/>
    <x v="0"/>
    <x v="0"/>
    <n v="0"/>
    <n v="2"/>
  </r>
  <r>
    <n v="450"/>
    <n v="12.3"/>
    <n v="7"/>
    <x v="0"/>
    <x v="0"/>
    <n v="0"/>
    <n v="3"/>
  </r>
  <r>
    <n v="451"/>
    <n v="16.3"/>
    <n v="18"/>
    <x v="0"/>
    <x v="0"/>
    <n v="0"/>
    <n v="4"/>
  </r>
  <r>
    <n v="452"/>
    <n v="20.2"/>
    <n v="23"/>
    <x v="0"/>
    <x v="0"/>
    <n v="0"/>
    <n v="5"/>
  </r>
  <r>
    <n v="453"/>
    <n v="23.2"/>
    <n v="7"/>
    <x v="0"/>
    <x v="0"/>
    <n v="0"/>
    <n v="6"/>
  </r>
  <r>
    <n v="454"/>
    <n v="24.8"/>
    <n v="20"/>
    <x v="0"/>
    <x v="0"/>
    <n v="0"/>
    <n v="7"/>
  </r>
  <r>
    <n v="455"/>
    <n v="24.9"/>
    <n v="14"/>
    <x v="0"/>
    <x v="0"/>
    <n v="0"/>
    <n v="8"/>
  </r>
  <r>
    <n v="456"/>
    <n v="23.3"/>
    <n v="11"/>
    <x v="0"/>
    <x v="0"/>
    <n v="0"/>
    <n v="0"/>
  </r>
  <r>
    <n v="457"/>
    <n v="21.3"/>
    <n v="10"/>
    <x v="0"/>
    <x v="0"/>
    <n v="0"/>
    <n v="0"/>
  </r>
  <r>
    <n v="458"/>
    <n v="19.7"/>
    <n v="13"/>
    <x v="0"/>
    <x v="0"/>
    <n v="0"/>
    <n v="0"/>
  </r>
  <r>
    <n v="459"/>
    <n v="19.100000000000001"/>
    <n v="24"/>
    <x v="0"/>
    <x v="0"/>
    <n v="0"/>
    <n v="0"/>
  </r>
  <r>
    <n v="460"/>
    <n v="20"/>
    <n v="0"/>
    <x v="0"/>
    <x v="0"/>
    <n v="1"/>
    <n v="1"/>
  </r>
  <r>
    <n v="461"/>
    <n v="22.1"/>
    <n v="1"/>
    <x v="0"/>
    <x v="0"/>
    <n v="1"/>
    <n v="2"/>
  </r>
  <r>
    <n v="462"/>
    <n v="25"/>
    <n v="4"/>
    <x v="0"/>
    <x v="0"/>
    <n v="1"/>
    <n v="3"/>
  </r>
  <r>
    <n v="463"/>
    <n v="27.7"/>
    <n v="1"/>
    <x v="0"/>
    <x v="0"/>
    <n v="1"/>
    <n v="4"/>
  </r>
  <r>
    <n v="464"/>
    <n v="29.4"/>
    <n v="12"/>
    <x v="0"/>
    <x v="0"/>
    <n v="0"/>
    <n v="5"/>
  </r>
  <r>
    <n v="465"/>
    <n v="29.5"/>
    <n v="12"/>
    <x v="0"/>
    <x v="0"/>
    <n v="0"/>
    <n v="6"/>
  </r>
  <r>
    <n v="466"/>
    <n v="27.8"/>
    <n v="8"/>
    <x v="0"/>
    <x v="0"/>
    <n v="0"/>
    <n v="0"/>
  </r>
  <r>
    <n v="467"/>
    <n v="24.9"/>
    <n v="13"/>
    <x v="0"/>
    <x v="0"/>
    <n v="0"/>
    <n v="0"/>
  </r>
  <r>
    <n v="468"/>
    <n v="21.3"/>
    <n v="18"/>
    <x v="0"/>
    <x v="0"/>
    <n v="0"/>
    <n v="0"/>
  </r>
  <r>
    <n v="469"/>
    <n v="18.100000000000001"/>
    <n v="15"/>
    <x v="0"/>
    <x v="0"/>
    <n v="0"/>
    <n v="0"/>
  </r>
  <r>
    <n v="470"/>
    <n v="15.9"/>
    <n v="10"/>
    <x v="0"/>
    <x v="0"/>
    <n v="0"/>
    <n v="0"/>
  </r>
  <r>
    <n v="471"/>
    <n v="15.3"/>
    <n v="7"/>
    <x v="0"/>
    <x v="0"/>
    <n v="0"/>
    <n v="0"/>
  </r>
  <r>
    <n v="472"/>
    <n v="16"/>
    <n v="5"/>
    <x v="0"/>
    <x v="0"/>
    <n v="0"/>
    <n v="1"/>
  </r>
  <r>
    <n v="473"/>
    <n v="17.5"/>
    <n v="26"/>
    <x v="0"/>
    <x v="0"/>
    <n v="0"/>
    <n v="2"/>
  </r>
  <r>
    <n v="474"/>
    <n v="19"/>
    <n v="0"/>
    <x v="0"/>
    <x v="0"/>
    <n v="0"/>
    <n v="3"/>
  </r>
  <r>
    <n v="475"/>
    <n v="19.5"/>
    <n v="2"/>
    <x v="0"/>
    <x v="0"/>
    <n v="0"/>
    <n v="4"/>
  </r>
  <r>
    <n v="476"/>
    <n v="18.7"/>
    <n v="6"/>
    <x v="0"/>
    <x v="0"/>
    <n v="0"/>
    <n v="0"/>
  </r>
  <r>
    <n v="477"/>
    <n v="16.3"/>
    <n v="5"/>
    <x v="0"/>
    <x v="0"/>
    <n v="0"/>
    <n v="0"/>
  </r>
  <r>
    <n v="478"/>
    <n v="12.7"/>
    <n v="6"/>
    <x v="0"/>
    <x v="0"/>
    <n v="0"/>
    <n v="0"/>
  </r>
  <r>
    <n v="479"/>
    <n v="8.8000000000000007"/>
    <n v="7"/>
    <x v="0"/>
    <x v="0"/>
    <n v="0"/>
    <n v="0"/>
  </r>
  <r>
    <n v="480"/>
    <n v="5.3"/>
    <n v="2"/>
    <x v="0"/>
    <x v="0"/>
    <n v="0"/>
    <n v="0"/>
  </r>
  <r>
    <n v="481"/>
    <n v="3.2"/>
    <n v="7"/>
    <x v="0"/>
    <x v="0"/>
    <n v="0"/>
    <n v="0"/>
  </r>
  <r>
    <n v="482"/>
    <n v="2.7"/>
    <n v="7"/>
    <x v="0"/>
    <x v="0"/>
    <n v="0"/>
    <n v="0"/>
  </r>
  <r>
    <n v="483"/>
    <n v="3.9"/>
    <n v="8"/>
    <x v="0"/>
    <x v="0"/>
    <n v="0"/>
    <n v="1"/>
  </r>
  <r>
    <n v="484"/>
    <n v="6"/>
    <n v="18"/>
    <x v="0"/>
    <x v="0"/>
    <n v="0"/>
    <n v="2"/>
  </r>
  <r>
    <n v="485"/>
    <n v="8.1999999999999993"/>
    <n v="23"/>
    <x v="0"/>
    <x v="0"/>
    <n v="0"/>
    <n v="3"/>
  </r>
  <r>
    <n v="486"/>
    <n v="9.6999999999999993"/>
    <n v="23"/>
    <x v="0"/>
    <x v="0"/>
    <n v="0"/>
    <n v="4"/>
  </r>
  <r>
    <n v="487"/>
    <n v="10"/>
    <n v="11"/>
    <x v="0"/>
    <x v="0"/>
    <n v="0"/>
    <n v="5"/>
  </r>
  <r>
    <n v="488"/>
    <n v="8.8000000000000007"/>
    <n v="16"/>
    <x v="0"/>
    <x v="0"/>
    <n v="0"/>
    <n v="0"/>
  </r>
  <r>
    <n v="489"/>
    <n v="6.6"/>
    <n v="22"/>
    <x v="0"/>
    <x v="0"/>
    <n v="0"/>
    <n v="0"/>
  </r>
  <r>
    <n v="490"/>
    <n v="4.0999999999999996"/>
    <n v="0"/>
    <x v="0"/>
    <x v="0"/>
    <n v="0"/>
    <n v="0"/>
  </r>
  <r>
    <n v="491"/>
    <n v="2.2000000000000002"/>
    <n v="1"/>
    <x v="0"/>
    <x v="0"/>
    <n v="0"/>
    <n v="0"/>
  </r>
  <r>
    <n v="492"/>
    <n v="1.6"/>
    <n v="4"/>
    <x v="0"/>
    <x v="0"/>
    <n v="0"/>
    <n v="0"/>
  </r>
  <r>
    <n v="493"/>
    <n v="2.7"/>
    <n v="1"/>
    <x v="0"/>
    <x v="0"/>
    <n v="0"/>
    <n v="1"/>
  </r>
  <r>
    <n v="494"/>
    <n v="5.4"/>
    <n v="9"/>
    <x v="0"/>
    <x v="0"/>
    <n v="0"/>
    <n v="2"/>
  </r>
  <r>
    <n v="495"/>
    <n v="9.1"/>
    <n v="11"/>
    <x v="0"/>
    <x v="0"/>
    <n v="0"/>
    <n v="3"/>
  </r>
  <r>
    <n v="496"/>
    <n v="12.9"/>
    <n v="8"/>
    <x v="0"/>
    <x v="0"/>
    <n v="0"/>
    <n v="4"/>
  </r>
  <r>
    <n v="497"/>
    <n v="15.9"/>
    <n v="16"/>
    <x v="0"/>
    <x v="0"/>
    <n v="0"/>
    <n v="5"/>
  </r>
  <r>
    <n v="498"/>
    <n v="17.5"/>
    <n v="15"/>
    <x v="0"/>
    <x v="0"/>
    <n v="0"/>
    <n v="6"/>
  </r>
  <r>
    <n v="499"/>
    <n v="17.5"/>
    <n v="8"/>
    <x v="0"/>
    <x v="0"/>
    <n v="0"/>
    <n v="0"/>
  </r>
  <r>
    <n v="500"/>
    <n v="16.399999999999999"/>
    <n v="14"/>
    <x v="0"/>
    <x v="0"/>
    <n v="0"/>
    <n v="0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500">
  <r>
    <n v="1"/>
    <n v="19"/>
    <n v="0"/>
    <x v="0"/>
    <n v="1"/>
    <x v="0"/>
    <n v="1"/>
    <n v="1"/>
  </r>
  <r>
    <n v="2"/>
    <n v="22"/>
    <n v="1"/>
    <x v="1"/>
    <n v="1"/>
    <x v="1"/>
    <n v="1"/>
    <n v="1"/>
  </r>
  <r>
    <n v="3"/>
    <n v="23.6"/>
    <n v="4"/>
    <x v="1"/>
    <n v="1"/>
    <x v="1"/>
    <n v="1"/>
    <n v="2"/>
  </r>
  <r>
    <n v="4"/>
    <n v="23.6"/>
    <n v="4"/>
    <x v="1"/>
    <n v="1"/>
    <x v="1"/>
    <n v="1"/>
    <n v="3"/>
  </r>
  <r>
    <n v="5"/>
    <n v="22.3"/>
    <n v="10"/>
    <x v="2"/>
    <n v="1"/>
    <x v="1"/>
    <n v="1"/>
    <n v="1"/>
  </r>
  <r>
    <n v="6"/>
    <n v="20.399999999999999"/>
    <n v="8"/>
    <x v="2"/>
    <n v="1"/>
    <x v="1"/>
    <n v="1"/>
    <n v="2"/>
  </r>
  <r>
    <n v="7"/>
    <n v="18.899999999999999"/>
    <n v="10"/>
    <x v="2"/>
    <n v="1"/>
    <x v="1"/>
    <n v="1"/>
    <n v="3"/>
  </r>
  <r>
    <n v="8"/>
    <n v="18.5"/>
    <n v="11"/>
    <x v="3"/>
    <n v="1"/>
    <x v="1"/>
    <n v="1"/>
    <n v="1"/>
  </r>
  <r>
    <n v="9"/>
    <n v="19.5"/>
    <n v="14"/>
    <x v="3"/>
    <n v="1"/>
    <x v="1"/>
    <n v="1"/>
    <n v="2"/>
  </r>
  <r>
    <n v="10"/>
    <n v="21.8"/>
    <n v="15"/>
    <x v="3"/>
    <n v="1"/>
    <x v="1"/>
    <n v="1"/>
    <n v="3"/>
  </r>
  <r>
    <n v="11"/>
    <n v="24.8"/>
    <n v="3"/>
    <x v="4"/>
    <n v="1"/>
    <x v="1"/>
    <n v="1"/>
    <n v="1"/>
  </r>
  <r>
    <n v="12"/>
    <n v="27.7"/>
    <n v="23"/>
    <x v="4"/>
    <n v="1"/>
    <x v="1"/>
    <n v="1"/>
    <n v="2"/>
  </r>
  <r>
    <n v="13"/>
    <n v="29.5"/>
    <n v="17"/>
    <x v="4"/>
    <n v="1"/>
    <x v="1"/>
    <n v="1"/>
    <n v="3"/>
  </r>
  <r>
    <n v="14"/>
    <n v="29.8"/>
    <n v="15"/>
    <x v="5"/>
    <n v="1"/>
    <x v="1"/>
    <n v="1"/>
    <n v="1"/>
  </r>
  <r>
    <n v="15"/>
    <n v="28.3"/>
    <n v="22"/>
    <x v="5"/>
    <n v="1"/>
    <x v="1"/>
    <n v="1"/>
    <n v="2"/>
  </r>
  <r>
    <n v="16"/>
    <n v="25.5"/>
    <n v="0"/>
    <x v="0"/>
    <n v="1"/>
    <x v="0"/>
    <n v="1"/>
    <n v="1"/>
  </r>
  <r>
    <n v="17"/>
    <n v="22"/>
    <n v="2"/>
    <x v="1"/>
    <n v="1"/>
    <x v="1"/>
    <n v="1"/>
    <n v="1"/>
  </r>
  <r>
    <n v="18"/>
    <n v="18.899999999999999"/>
    <n v="1"/>
    <x v="1"/>
    <n v="1"/>
    <x v="1"/>
    <n v="1"/>
    <n v="2"/>
  </r>
  <r>
    <n v="19"/>
    <n v="16.899999999999999"/>
    <n v="1"/>
    <x v="1"/>
    <n v="1"/>
    <x v="1"/>
    <n v="1"/>
    <n v="3"/>
  </r>
  <r>
    <n v="20"/>
    <n v="16.3"/>
    <n v="12"/>
    <x v="2"/>
    <n v="1"/>
    <x v="1"/>
    <n v="1"/>
    <n v="1"/>
  </r>
  <r>
    <n v="21"/>
    <n v="17.100000000000001"/>
    <n v="11"/>
    <x v="2"/>
    <n v="1"/>
    <x v="1"/>
    <n v="1"/>
    <n v="2"/>
  </r>
  <r>
    <n v="22"/>
    <n v="18.7"/>
    <n v="6"/>
    <x v="2"/>
    <n v="1"/>
    <x v="1"/>
    <n v="1"/>
    <n v="3"/>
  </r>
  <r>
    <n v="23"/>
    <n v="20.2"/>
    <n v="18"/>
    <x v="3"/>
    <n v="0"/>
    <x v="1"/>
    <n v="1"/>
    <n v="1"/>
  </r>
  <r>
    <n v="24"/>
    <n v="20.8"/>
    <n v="15"/>
    <x v="3"/>
    <n v="1"/>
    <x v="1"/>
    <n v="1"/>
    <n v="2"/>
  </r>
  <r>
    <n v="25"/>
    <n v="19.899999999999999"/>
    <n v="5"/>
    <x v="3"/>
    <n v="1"/>
    <x v="1"/>
    <n v="1"/>
    <n v="3"/>
  </r>
  <r>
    <n v="26"/>
    <n v="17.5"/>
    <n v="19"/>
    <x v="4"/>
    <n v="1"/>
    <x v="1"/>
    <n v="1"/>
    <n v="1"/>
  </r>
  <r>
    <n v="27"/>
    <n v="13.9"/>
    <n v="18"/>
    <x v="4"/>
    <n v="1"/>
    <x v="1"/>
    <n v="1"/>
    <n v="2"/>
  </r>
  <r>
    <n v="28"/>
    <n v="9.9"/>
    <n v="4"/>
    <x v="4"/>
    <n v="1"/>
    <x v="1"/>
    <n v="1"/>
    <n v="3"/>
  </r>
  <r>
    <n v="29"/>
    <n v="6.4"/>
    <n v="17"/>
    <x v="5"/>
    <n v="1"/>
    <x v="1"/>
    <n v="1"/>
    <n v="1"/>
  </r>
  <r>
    <n v="30"/>
    <n v="4.2"/>
    <n v="14"/>
    <x v="5"/>
    <n v="1"/>
    <x v="1"/>
    <n v="1"/>
    <n v="2"/>
  </r>
  <r>
    <n v="31"/>
    <n v="3.6"/>
    <n v="12"/>
    <x v="5"/>
    <n v="1"/>
    <x v="1"/>
    <n v="1"/>
    <n v="3"/>
  </r>
  <r>
    <n v="32"/>
    <n v="4.5999999999999996"/>
    <n v="11"/>
    <x v="5"/>
    <n v="1"/>
    <x v="1"/>
    <n v="1"/>
    <n v="4"/>
  </r>
  <r>
    <n v="33"/>
    <n v="6.6"/>
    <n v="17"/>
    <x v="5"/>
    <n v="1"/>
    <x v="1"/>
    <n v="1"/>
    <n v="5"/>
  </r>
  <r>
    <n v="34"/>
    <n v="8.6999999999999993"/>
    <n v="26"/>
    <x v="5"/>
    <n v="1"/>
    <x v="1"/>
    <n v="1"/>
    <n v="6"/>
  </r>
  <r>
    <n v="35"/>
    <n v="10"/>
    <n v="0"/>
    <x v="0"/>
    <n v="1"/>
    <x v="0"/>
    <n v="1"/>
    <n v="1"/>
  </r>
  <r>
    <n v="36"/>
    <n v="10.1"/>
    <n v="3"/>
    <x v="1"/>
    <n v="1"/>
    <x v="1"/>
    <n v="1"/>
    <n v="1"/>
  </r>
  <r>
    <n v="37"/>
    <n v="8.8000000000000007"/>
    <n v="3"/>
    <x v="1"/>
    <n v="1"/>
    <x v="1"/>
    <n v="1"/>
    <n v="2"/>
  </r>
  <r>
    <n v="38"/>
    <n v="6.4"/>
    <n v="5"/>
    <x v="1"/>
    <n v="1"/>
    <x v="1"/>
    <n v="1"/>
    <n v="3"/>
  </r>
  <r>
    <n v="39"/>
    <n v="3.8"/>
    <n v="11"/>
    <x v="2"/>
    <n v="1"/>
    <x v="1"/>
    <n v="1"/>
    <n v="1"/>
  </r>
  <r>
    <n v="40"/>
    <n v="1.7"/>
    <n v="6"/>
    <x v="2"/>
    <n v="1"/>
    <x v="1"/>
    <n v="1"/>
    <n v="2"/>
  </r>
  <r>
    <n v="41"/>
    <n v="1"/>
    <n v="3"/>
    <x v="2"/>
    <n v="1"/>
    <x v="1"/>
    <n v="1"/>
    <n v="3"/>
  </r>
  <r>
    <n v="42"/>
    <n v="2"/>
    <n v="17"/>
    <x v="3"/>
    <n v="1"/>
    <x v="1"/>
    <n v="1"/>
    <n v="1"/>
  </r>
  <r>
    <n v="43"/>
    <n v="4.5999999999999996"/>
    <n v="5"/>
    <x v="3"/>
    <n v="1"/>
    <x v="1"/>
    <n v="1"/>
    <n v="2"/>
  </r>
  <r>
    <n v="44"/>
    <n v="8.1999999999999993"/>
    <n v="8"/>
    <x v="3"/>
    <n v="1"/>
    <x v="1"/>
    <n v="1"/>
    <n v="3"/>
  </r>
  <r>
    <n v="45"/>
    <n v="11.8"/>
    <n v="2"/>
    <x v="4"/>
    <n v="1"/>
    <x v="1"/>
    <n v="1"/>
    <n v="1"/>
  </r>
  <r>
    <n v="46"/>
    <n v="14.7"/>
    <n v="1"/>
    <x v="4"/>
    <n v="1"/>
    <x v="1"/>
    <n v="1"/>
    <n v="2"/>
  </r>
  <r>
    <n v="47"/>
    <n v="16.3"/>
    <n v="11"/>
    <x v="4"/>
    <n v="1"/>
    <x v="1"/>
    <n v="1"/>
    <n v="3"/>
  </r>
  <r>
    <n v="48"/>
    <n v="16.3"/>
    <n v="25"/>
    <x v="5"/>
    <n v="1"/>
    <x v="1"/>
    <n v="1"/>
    <n v="1"/>
  </r>
  <r>
    <n v="49"/>
    <n v="15.2"/>
    <n v="0"/>
    <x v="0"/>
    <n v="1"/>
    <x v="0"/>
    <n v="1"/>
    <n v="1"/>
  </r>
  <r>
    <n v="50"/>
    <n v="13.6"/>
    <n v="2"/>
    <x v="1"/>
    <n v="1"/>
    <x v="1"/>
    <n v="1"/>
    <n v="1"/>
  </r>
  <r>
    <n v="51"/>
    <n v="12.5"/>
    <n v="3"/>
    <x v="1"/>
    <n v="1"/>
    <x v="1"/>
    <n v="1"/>
    <n v="2"/>
  </r>
  <r>
    <n v="52"/>
    <n v="12.5"/>
    <n v="2"/>
    <x v="1"/>
    <n v="1"/>
    <x v="1"/>
    <n v="1"/>
    <n v="3"/>
  </r>
  <r>
    <n v="53"/>
    <n v="14.1"/>
    <n v="4"/>
    <x v="2"/>
    <n v="1"/>
    <x v="1"/>
    <n v="1"/>
    <n v="1"/>
  </r>
  <r>
    <n v="54"/>
    <n v="17.100000000000001"/>
    <n v="5"/>
    <x v="2"/>
    <n v="1"/>
    <x v="1"/>
    <n v="1"/>
    <n v="2"/>
  </r>
  <r>
    <n v="55"/>
    <n v="20.9"/>
    <n v="9"/>
    <x v="2"/>
    <n v="1"/>
    <x v="1"/>
    <n v="1"/>
    <n v="3"/>
  </r>
  <r>
    <n v="56"/>
    <n v="24.5"/>
    <n v="2"/>
    <x v="3"/>
    <n v="1"/>
    <x v="1"/>
    <n v="1"/>
    <n v="1"/>
  </r>
  <r>
    <n v="57"/>
    <n v="27.3"/>
    <n v="16"/>
    <x v="3"/>
    <n v="1"/>
    <x v="1"/>
    <n v="1"/>
    <n v="2"/>
  </r>
  <r>
    <n v="58"/>
    <n v="28.4"/>
    <n v="14"/>
    <x v="3"/>
    <n v="1"/>
    <x v="1"/>
    <n v="1"/>
    <n v="3"/>
  </r>
  <r>
    <n v="59"/>
    <n v="27.8"/>
    <n v="14"/>
    <x v="4"/>
    <n v="0"/>
    <x v="1"/>
    <n v="1"/>
    <n v="1"/>
  </r>
  <r>
    <n v="60"/>
    <n v="25.9"/>
    <n v="6"/>
    <x v="4"/>
    <n v="1"/>
    <x v="1"/>
    <n v="1"/>
    <n v="2"/>
  </r>
  <r>
    <n v="61"/>
    <n v="23.4"/>
    <n v="21"/>
    <x v="4"/>
    <n v="1"/>
    <x v="1"/>
    <n v="1"/>
    <n v="3"/>
  </r>
  <r>
    <n v="62"/>
    <n v="21.2"/>
    <n v="21"/>
    <x v="5"/>
    <n v="1"/>
    <x v="1"/>
    <n v="1"/>
    <n v="1"/>
  </r>
  <r>
    <n v="63"/>
    <n v="20"/>
    <n v="0"/>
    <x v="0"/>
    <n v="1"/>
    <x v="0"/>
    <n v="1"/>
    <n v="1"/>
  </r>
  <r>
    <n v="64"/>
    <n v="20.3"/>
    <n v="4"/>
    <x v="1"/>
    <n v="1"/>
    <x v="1"/>
    <n v="1"/>
    <n v="1"/>
  </r>
  <r>
    <n v="65"/>
    <n v="21.8"/>
    <n v="6"/>
    <x v="1"/>
    <n v="1"/>
    <x v="1"/>
    <n v="1"/>
    <n v="2"/>
  </r>
  <r>
    <n v="66"/>
    <n v="24"/>
    <n v="3"/>
    <x v="1"/>
    <n v="1"/>
    <x v="1"/>
    <n v="1"/>
    <n v="3"/>
  </r>
  <r>
    <n v="67"/>
    <n v="26.1"/>
    <n v="7"/>
    <x v="2"/>
    <n v="1"/>
    <x v="1"/>
    <n v="1"/>
    <n v="1"/>
  </r>
  <r>
    <n v="68"/>
    <n v="27.3"/>
    <n v="6"/>
    <x v="2"/>
    <n v="1"/>
    <x v="1"/>
    <n v="1"/>
    <n v="2"/>
  </r>
  <r>
    <n v="69"/>
    <n v="26.8"/>
    <n v="8"/>
    <x v="2"/>
    <n v="1"/>
    <x v="1"/>
    <n v="1"/>
    <n v="3"/>
  </r>
  <r>
    <n v="70"/>
    <n v="24.7"/>
    <n v="3"/>
    <x v="3"/>
    <n v="1"/>
    <x v="1"/>
    <n v="1"/>
    <n v="1"/>
  </r>
  <r>
    <n v="71"/>
    <n v="21.2"/>
    <n v="16"/>
    <x v="3"/>
    <n v="1"/>
    <x v="1"/>
    <n v="1"/>
    <n v="2"/>
  </r>
  <r>
    <n v="72"/>
    <n v="17.3"/>
    <n v="8"/>
    <x v="3"/>
    <n v="1"/>
    <x v="1"/>
    <n v="1"/>
    <n v="3"/>
  </r>
  <r>
    <n v="73"/>
    <n v="13.7"/>
    <n v="19"/>
    <x v="4"/>
    <n v="1"/>
    <x v="1"/>
    <n v="1"/>
    <n v="1"/>
  </r>
  <r>
    <n v="74"/>
    <n v="11.3"/>
    <n v="5"/>
    <x v="4"/>
    <n v="1"/>
    <x v="1"/>
    <n v="1"/>
    <n v="2"/>
  </r>
  <r>
    <n v="75"/>
    <n v="10.5"/>
    <n v="2"/>
    <x v="4"/>
    <n v="1"/>
    <x v="1"/>
    <n v="1"/>
    <n v="3"/>
  </r>
  <r>
    <n v="76"/>
    <n v="11"/>
    <n v="22"/>
    <x v="5"/>
    <n v="1"/>
    <x v="1"/>
    <n v="1"/>
    <n v="1"/>
  </r>
  <r>
    <n v="77"/>
    <n v="12.5"/>
    <n v="0"/>
    <x v="0"/>
    <n v="1"/>
    <x v="0"/>
    <n v="1"/>
    <n v="1"/>
  </r>
  <r>
    <n v="78"/>
    <n v="14"/>
    <n v="2"/>
    <x v="1"/>
    <n v="1"/>
    <x v="1"/>
    <n v="1"/>
    <n v="1"/>
  </r>
  <r>
    <n v="79"/>
    <n v="14.7"/>
    <n v="4"/>
    <x v="1"/>
    <n v="1"/>
    <x v="1"/>
    <n v="1"/>
    <n v="2"/>
  </r>
  <r>
    <n v="80"/>
    <n v="14.1"/>
    <n v="5"/>
    <x v="1"/>
    <n v="1"/>
    <x v="1"/>
    <n v="0"/>
    <n v="3"/>
  </r>
  <r>
    <n v="81"/>
    <n v="11.9"/>
    <n v="8"/>
    <x v="2"/>
    <n v="1"/>
    <x v="1"/>
    <n v="1"/>
    <n v="1"/>
  </r>
  <r>
    <n v="82"/>
    <n v="8.6999999999999993"/>
    <n v="6"/>
    <x v="2"/>
    <n v="1"/>
    <x v="1"/>
    <n v="1"/>
    <n v="2"/>
  </r>
  <r>
    <n v="83"/>
    <n v="5.0999999999999996"/>
    <n v="3"/>
    <x v="2"/>
    <n v="1"/>
    <x v="1"/>
    <n v="1"/>
    <n v="3"/>
  </r>
  <r>
    <n v="84"/>
    <n v="2.2000000000000002"/>
    <n v="1"/>
    <x v="3"/>
    <n v="1"/>
    <x v="1"/>
    <n v="1"/>
    <n v="1"/>
  </r>
  <r>
    <n v="85"/>
    <n v="0.5"/>
    <n v="5"/>
    <x v="3"/>
    <n v="1"/>
    <x v="1"/>
    <n v="1"/>
    <n v="2"/>
  </r>
  <r>
    <n v="86"/>
    <n v="0.6"/>
    <n v="13"/>
    <x v="3"/>
    <n v="1"/>
    <x v="1"/>
    <n v="1"/>
    <n v="3"/>
  </r>
  <r>
    <n v="87"/>
    <n v="2.2999999999999998"/>
    <n v="4"/>
    <x v="4"/>
    <n v="1"/>
    <x v="1"/>
    <n v="1"/>
    <n v="1"/>
  </r>
  <r>
    <n v="88"/>
    <n v="5"/>
    <n v="9"/>
    <x v="4"/>
    <n v="1"/>
    <x v="1"/>
    <n v="1"/>
    <n v="2"/>
  </r>
  <r>
    <n v="89"/>
    <n v="7.9"/>
    <n v="24"/>
    <x v="4"/>
    <n v="1"/>
    <x v="1"/>
    <n v="1"/>
    <n v="3"/>
  </r>
  <r>
    <n v="90"/>
    <n v="10"/>
    <n v="15"/>
    <x v="5"/>
    <n v="1"/>
    <x v="1"/>
    <n v="1"/>
    <n v="1"/>
  </r>
  <r>
    <n v="91"/>
    <n v="10.9"/>
    <n v="29"/>
    <x v="5"/>
    <n v="1"/>
    <x v="1"/>
    <n v="1"/>
    <n v="2"/>
  </r>
  <r>
    <n v="92"/>
    <n v="10.3"/>
    <n v="0"/>
    <x v="0"/>
    <n v="1"/>
    <x v="0"/>
    <n v="1"/>
    <n v="1"/>
  </r>
  <r>
    <n v="93"/>
    <n v="8.6999999999999993"/>
    <n v="1"/>
    <x v="1"/>
    <n v="1"/>
    <x v="2"/>
    <n v="1"/>
    <n v="1"/>
  </r>
  <r>
    <n v="94"/>
    <n v="6.7"/>
    <n v="3"/>
    <x v="1"/>
    <n v="1"/>
    <x v="2"/>
    <n v="1"/>
    <n v="2"/>
  </r>
  <r>
    <n v="95"/>
    <n v="5.3"/>
    <n v="6"/>
    <x v="1"/>
    <n v="1"/>
    <x v="2"/>
    <n v="1"/>
    <n v="3"/>
  </r>
  <r>
    <n v="96"/>
    <n v="5.2"/>
    <n v="3"/>
    <x v="2"/>
    <n v="1"/>
    <x v="2"/>
    <n v="1"/>
    <n v="1"/>
  </r>
  <r>
    <n v="97"/>
    <n v="6.8"/>
    <n v="2"/>
    <x v="2"/>
    <n v="1"/>
    <x v="2"/>
    <n v="1"/>
    <n v="2"/>
  </r>
  <r>
    <n v="98"/>
    <n v="9.8000000000000007"/>
    <n v="11"/>
    <x v="2"/>
    <n v="1"/>
    <x v="2"/>
    <n v="1"/>
    <n v="3"/>
  </r>
  <r>
    <n v="99"/>
    <n v="13.7"/>
    <n v="8"/>
    <x v="3"/>
    <n v="1"/>
    <x v="2"/>
    <n v="1"/>
    <n v="1"/>
  </r>
  <r>
    <n v="100"/>
    <n v="17.7"/>
    <n v="6"/>
    <x v="3"/>
    <n v="1"/>
    <x v="2"/>
    <n v="1"/>
    <n v="2"/>
  </r>
  <r>
    <n v="101"/>
    <n v="20.8"/>
    <n v="5"/>
    <x v="3"/>
    <n v="1"/>
    <x v="2"/>
    <n v="1"/>
    <n v="3"/>
  </r>
  <r>
    <n v="102"/>
    <n v="22.4"/>
    <n v="20"/>
    <x v="4"/>
    <n v="1"/>
    <x v="2"/>
    <n v="1"/>
    <n v="1"/>
  </r>
  <r>
    <n v="103"/>
    <n v="22.5"/>
    <n v="17"/>
    <x v="4"/>
    <n v="1"/>
    <x v="2"/>
    <n v="1"/>
    <n v="2"/>
  </r>
  <r>
    <n v="104"/>
    <n v="21.2"/>
    <n v="11"/>
    <x v="4"/>
    <n v="1"/>
    <x v="2"/>
    <n v="1"/>
    <n v="3"/>
  </r>
  <r>
    <n v="105"/>
    <n v="19.5"/>
    <n v="27"/>
    <x v="5"/>
    <n v="1"/>
    <x v="2"/>
    <n v="1"/>
    <n v="1"/>
  </r>
  <r>
    <n v="106"/>
    <n v="18.100000000000001"/>
    <n v="0"/>
    <x v="0"/>
    <n v="1"/>
    <x v="0"/>
    <n v="1"/>
    <n v="1"/>
  </r>
  <r>
    <n v="107"/>
    <n v="17.8"/>
    <n v="5"/>
    <x v="1"/>
    <n v="1"/>
    <x v="1"/>
    <n v="1"/>
    <n v="1"/>
  </r>
  <r>
    <n v="108"/>
    <n v="18.899999999999999"/>
    <n v="3"/>
    <x v="1"/>
    <n v="1"/>
    <x v="1"/>
    <n v="1"/>
    <n v="2"/>
  </r>
  <r>
    <n v="109"/>
    <n v="21.3"/>
    <n v="1"/>
    <x v="1"/>
    <n v="1"/>
    <x v="1"/>
    <n v="1"/>
    <n v="3"/>
  </r>
  <r>
    <n v="110"/>
    <n v="24.5"/>
    <n v="7"/>
    <x v="2"/>
    <n v="1"/>
    <x v="1"/>
    <n v="1"/>
    <n v="1"/>
  </r>
  <r>
    <n v="111"/>
    <n v="27.5"/>
    <n v="12"/>
    <x v="2"/>
    <n v="1"/>
    <x v="1"/>
    <n v="1"/>
    <n v="2"/>
  </r>
  <r>
    <n v="112"/>
    <n v="29.5"/>
    <n v="6"/>
    <x v="2"/>
    <n v="1"/>
    <x v="1"/>
    <n v="1"/>
    <n v="3"/>
  </r>
  <r>
    <n v="113"/>
    <n v="29.9"/>
    <n v="5"/>
    <x v="3"/>
    <n v="1"/>
    <x v="1"/>
    <n v="1"/>
    <n v="1"/>
  </r>
  <r>
    <n v="114"/>
    <n v="28.6"/>
    <n v="6"/>
    <x v="3"/>
    <n v="1"/>
    <x v="1"/>
    <n v="1"/>
    <n v="2"/>
  </r>
  <r>
    <n v="115"/>
    <n v="25.9"/>
    <n v="6"/>
    <x v="3"/>
    <n v="1"/>
    <x v="1"/>
    <n v="1"/>
    <n v="3"/>
  </r>
  <r>
    <n v="116"/>
    <n v="22.6"/>
    <n v="23"/>
    <x v="4"/>
    <n v="1"/>
    <x v="1"/>
    <n v="1"/>
    <n v="1"/>
  </r>
  <r>
    <n v="117"/>
    <n v="19.7"/>
    <n v="16"/>
    <x v="4"/>
    <n v="1"/>
    <x v="1"/>
    <n v="1"/>
    <n v="2"/>
  </r>
  <r>
    <n v="118"/>
    <n v="17.8"/>
    <n v="1"/>
    <x v="4"/>
    <n v="1"/>
    <x v="1"/>
    <n v="1"/>
    <n v="3"/>
  </r>
  <r>
    <n v="119"/>
    <n v="17.3"/>
    <n v="27"/>
    <x v="5"/>
    <n v="1"/>
    <x v="1"/>
    <n v="1"/>
    <n v="1"/>
  </r>
  <r>
    <n v="120"/>
    <n v="18.2"/>
    <n v="0"/>
    <x v="0"/>
    <n v="1"/>
    <x v="0"/>
    <n v="1"/>
    <n v="1"/>
  </r>
  <r>
    <n v="121"/>
    <n v="19.8"/>
    <n v="1"/>
    <x v="1"/>
    <n v="1"/>
    <x v="1"/>
    <n v="1"/>
    <n v="1"/>
  </r>
  <r>
    <n v="122"/>
    <n v="21.4"/>
    <n v="1"/>
    <x v="1"/>
    <n v="1"/>
    <x v="1"/>
    <n v="1"/>
    <n v="2"/>
  </r>
  <r>
    <n v="123"/>
    <n v="22"/>
    <n v="6"/>
    <x v="1"/>
    <n v="1"/>
    <x v="1"/>
    <n v="1"/>
    <n v="3"/>
  </r>
  <r>
    <n v="124"/>
    <n v="21.2"/>
    <n v="9"/>
    <x v="2"/>
    <n v="1"/>
    <x v="1"/>
    <n v="1"/>
    <n v="1"/>
  </r>
  <r>
    <n v="125"/>
    <n v="18.8"/>
    <n v="7"/>
    <x v="2"/>
    <n v="1"/>
    <x v="1"/>
    <n v="1"/>
    <n v="2"/>
  </r>
  <r>
    <n v="126"/>
    <n v="15.2"/>
    <n v="12"/>
    <x v="2"/>
    <n v="1"/>
    <x v="1"/>
    <n v="1"/>
    <n v="3"/>
  </r>
  <r>
    <n v="127"/>
    <n v="11.1"/>
    <n v="15"/>
    <x v="3"/>
    <n v="1"/>
    <x v="1"/>
    <n v="1"/>
    <n v="1"/>
  </r>
  <r>
    <n v="128"/>
    <n v="7.5"/>
    <n v="10"/>
    <x v="3"/>
    <n v="1"/>
    <x v="1"/>
    <n v="1"/>
    <n v="2"/>
  </r>
  <r>
    <n v="129"/>
    <n v="5.2"/>
    <n v="5"/>
    <x v="3"/>
    <n v="1"/>
    <x v="1"/>
    <n v="1"/>
    <n v="3"/>
  </r>
  <r>
    <n v="130"/>
    <n v="4.5999999999999996"/>
    <n v="23"/>
    <x v="4"/>
    <n v="1"/>
    <x v="1"/>
    <n v="1"/>
    <n v="1"/>
  </r>
  <r>
    <n v="131"/>
    <n v="5.5"/>
    <n v="11"/>
    <x v="4"/>
    <n v="1"/>
    <x v="1"/>
    <n v="1"/>
    <n v="2"/>
  </r>
  <r>
    <n v="132"/>
    <n v="7.3"/>
    <n v="23"/>
    <x v="4"/>
    <n v="1"/>
    <x v="1"/>
    <n v="1"/>
    <n v="3"/>
  </r>
  <r>
    <n v="133"/>
    <n v="9.3000000000000007"/>
    <n v="16"/>
    <x v="5"/>
    <n v="1"/>
    <x v="1"/>
    <n v="1"/>
    <n v="1"/>
  </r>
  <r>
    <n v="134"/>
    <n v="10.5"/>
    <n v="21"/>
    <x v="5"/>
    <n v="1"/>
    <x v="1"/>
    <n v="1"/>
    <n v="2"/>
  </r>
  <r>
    <n v="135"/>
    <n v="10.4"/>
    <n v="0"/>
    <x v="0"/>
    <n v="1"/>
    <x v="0"/>
    <n v="1"/>
    <n v="1"/>
  </r>
  <r>
    <n v="136"/>
    <n v="9"/>
    <n v="4"/>
    <x v="1"/>
    <n v="1"/>
    <x v="2"/>
    <n v="1"/>
    <n v="1"/>
  </r>
  <r>
    <n v="137"/>
    <n v="6.4"/>
    <n v="3"/>
    <x v="1"/>
    <n v="1"/>
    <x v="2"/>
    <n v="1"/>
    <n v="2"/>
  </r>
  <r>
    <n v="138"/>
    <n v="3.6"/>
    <n v="3"/>
    <x v="1"/>
    <n v="1"/>
    <x v="2"/>
    <n v="1"/>
    <n v="3"/>
  </r>
  <r>
    <n v="139"/>
    <n v="1.4"/>
    <n v="4"/>
    <x v="2"/>
    <n v="1"/>
    <x v="2"/>
    <n v="1"/>
    <n v="1"/>
  </r>
  <r>
    <n v="140"/>
    <n v="0.5"/>
    <n v="5"/>
    <x v="2"/>
    <n v="1"/>
    <x v="2"/>
    <n v="1"/>
    <n v="2"/>
  </r>
  <r>
    <n v="141"/>
    <n v="1.4"/>
    <n v="1"/>
    <x v="2"/>
    <n v="1"/>
    <x v="2"/>
    <n v="1"/>
    <n v="3"/>
  </r>
  <r>
    <n v="142"/>
    <n v="3.9"/>
    <n v="3"/>
    <x v="3"/>
    <n v="1"/>
    <x v="2"/>
    <n v="1"/>
    <n v="1"/>
  </r>
  <r>
    <n v="143"/>
    <n v="7.3"/>
    <n v="13"/>
    <x v="3"/>
    <n v="1"/>
    <x v="2"/>
    <n v="1"/>
    <n v="2"/>
  </r>
  <r>
    <n v="144"/>
    <n v="10.9"/>
    <n v="12"/>
    <x v="3"/>
    <n v="1"/>
    <x v="2"/>
    <n v="1"/>
    <n v="3"/>
  </r>
  <r>
    <n v="145"/>
    <n v="13.7"/>
    <n v="9"/>
    <x v="4"/>
    <n v="1"/>
    <x v="2"/>
    <n v="1"/>
    <n v="1"/>
  </r>
  <r>
    <n v="146"/>
    <n v="15.1"/>
    <n v="21"/>
    <x v="4"/>
    <n v="1"/>
    <x v="2"/>
    <n v="1"/>
    <n v="2"/>
  </r>
  <r>
    <n v="147"/>
    <n v="15.1"/>
    <n v="14"/>
    <x v="4"/>
    <n v="1"/>
    <x v="2"/>
    <n v="1"/>
    <n v="3"/>
  </r>
  <r>
    <n v="148"/>
    <n v="13.9"/>
    <n v="11"/>
    <x v="5"/>
    <n v="1"/>
    <x v="2"/>
    <n v="1"/>
    <n v="1"/>
  </r>
  <r>
    <n v="149"/>
    <n v="12.3"/>
    <n v="20"/>
    <x v="5"/>
    <n v="1"/>
    <x v="2"/>
    <n v="1"/>
    <n v="2"/>
  </r>
  <r>
    <n v="150"/>
    <n v="11.2"/>
    <n v="0"/>
    <x v="0"/>
    <n v="1"/>
    <x v="0"/>
    <n v="1"/>
    <n v="1"/>
  </r>
  <r>
    <n v="151"/>
    <n v="11.3"/>
    <n v="6"/>
    <x v="1"/>
    <n v="1"/>
    <x v="1"/>
    <n v="1"/>
    <n v="1"/>
  </r>
  <r>
    <n v="152"/>
    <n v="12.9"/>
    <n v="3"/>
    <x v="1"/>
    <n v="1"/>
    <x v="1"/>
    <n v="1"/>
    <n v="2"/>
  </r>
  <r>
    <n v="153"/>
    <n v="16"/>
    <n v="6"/>
    <x v="1"/>
    <n v="1"/>
    <x v="1"/>
    <n v="1"/>
    <n v="3"/>
  </r>
  <r>
    <n v="154"/>
    <n v="19.8"/>
    <n v="2"/>
    <x v="2"/>
    <n v="1"/>
    <x v="1"/>
    <n v="1"/>
    <n v="1"/>
  </r>
  <r>
    <n v="155"/>
    <n v="23.6"/>
    <n v="11"/>
    <x v="2"/>
    <n v="1"/>
    <x v="1"/>
    <n v="1"/>
    <n v="2"/>
  </r>
  <r>
    <n v="156"/>
    <n v="26.4"/>
    <n v="11"/>
    <x v="2"/>
    <n v="1"/>
    <x v="1"/>
    <n v="1"/>
    <n v="3"/>
  </r>
  <r>
    <n v="157"/>
    <n v="27.7"/>
    <n v="5"/>
    <x v="3"/>
    <n v="1"/>
    <x v="1"/>
    <n v="1"/>
    <n v="1"/>
  </r>
  <r>
    <n v="158"/>
    <n v="27.2"/>
    <n v="18"/>
    <x v="3"/>
    <n v="1"/>
    <x v="1"/>
    <n v="1"/>
    <n v="2"/>
  </r>
  <r>
    <n v="159"/>
    <n v="25.5"/>
    <n v="5"/>
    <x v="3"/>
    <n v="1"/>
    <x v="1"/>
    <n v="1"/>
    <n v="3"/>
  </r>
  <r>
    <n v="160"/>
    <n v="23.1"/>
    <n v="8"/>
    <x v="4"/>
    <n v="1"/>
    <x v="1"/>
    <n v="1"/>
    <n v="1"/>
  </r>
  <r>
    <n v="161"/>
    <n v="21"/>
    <n v="22"/>
    <x v="4"/>
    <n v="1"/>
    <x v="1"/>
    <n v="1"/>
    <n v="2"/>
  </r>
  <r>
    <n v="162"/>
    <n v="20"/>
    <n v="19"/>
    <x v="4"/>
    <n v="1"/>
    <x v="1"/>
    <n v="1"/>
    <n v="3"/>
  </r>
  <r>
    <n v="163"/>
    <n v="20.399999999999999"/>
    <n v="23"/>
    <x v="5"/>
    <n v="1"/>
    <x v="1"/>
    <n v="1"/>
    <n v="1"/>
  </r>
  <r>
    <n v="164"/>
    <n v="22.1"/>
    <n v="0"/>
    <x v="0"/>
    <n v="1"/>
    <x v="0"/>
    <n v="1"/>
    <n v="1"/>
  </r>
  <r>
    <n v="165"/>
    <n v="24.5"/>
    <n v="1"/>
    <x v="1"/>
    <n v="1"/>
    <x v="1"/>
    <n v="0"/>
    <n v="1"/>
  </r>
  <r>
    <n v="166"/>
    <n v="26.8"/>
    <n v="2"/>
    <x v="1"/>
    <n v="1"/>
    <x v="1"/>
    <n v="0"/>
    <n v="2"/>
  </r>
  <r>
    <n v="167"/>
    <n v="28"/>
    <n v="4"/>
    <x v="1"/>
    <n v="1"/>
    <x v="1"/>
    <n v="0"/>
    <n v="3"/>
  </r>
  <r>
    <n v="168"/>
    <n v="27.7"/>
    <n v="8"/>
    <x v="2"/>
    <n v="1"/>
    <x v="1"/>
    <n v="0"/>
    <n v="1"/>
  </r>
  <r>
    <n v="169"/>
    <n v="25.6"/>
    <n v="4"/>
    <x v="2"/>
    <n v="1"/>
    <x v="1"/>
    <n v="0"/>
    <n v="2"/>
  </r>
  <r>
    <n v="170"/>
    <n v="22.3"/>
    <n v="7"/>
    <x v="2"/>
    <n v="1"/>
    <x v="1"/>
    <n v="0"/>
    <n v="3"/>
  </r>
  <r>
    <n v="171"/>
    <n v="18.399999999999999"/>
    <n v="6"/>
    <x v="3"/>
    <n v="1"/>
    <x v="1"/>
    <n v="0"/>
    <n v="1"/>
  </r>
  <r>
    <n v="172"/>
    <n v="14.9"/>
    <n v="18"/>
    <x v="3"/>
    <n v="1"/>
    <x v="1"/>
    <n v="0"/>
    <n v="2"/>
  </r>
  <r>
    <n v="173"/>
    <n v="12.5"/>
    <n v="6"/>
    <x v="3"/>
    <n v="1"/>
    <x v="1"/>
    <n v="0"/>
    <n v="3"/>
  </r>
  <r>
    <n v="174"/>
    <n v="11.7"/>
    <n v="20"/>
    <x v="4"/>
    <n v="1"/>
    <x v="1"/>
    <n v="0"/>
    <n v="1"/>
  </r>
  <r>
    <n v="175"/>
    <n v="12.3"/>
    <n v="14"/>
    <x v="4"/>
    <n v="1"/>
    <x v="1"/>
    <n v="0"/>
    <n v="2"/>
  </r>
  <r>
    <n v="176"/>
    <n v="13.7"/>
    <n v="22"/>
    <x v="4"/>
    <n v="1"/>
    <x v="1"/>
    <n v="0"/>
    <n v="3"/>
  </r>
  <r>
    <n v="177"/>
    <n v="15.2"/>
    <n v="23"/>
    <x v="5"/>
    <n v="1"/>
    <x v="1"/>
    <n v="0"/>
    <n v="1"/>
  </r>
  <r>
    <n v="178"/>
    <n v="15.9"/>
    <n v="0"/>
    <x v="0"/>
    <n v="1"/>
    <x v="0"/>
    <n v="1"/>
    <n v="1"/>
  </r>
  <r>
    <n v="179"/>
    <n v="15.1"/>
    <n v="1"/>
    <x v="1"/>
    <n v="1"/>
    <x v="1"/>
    <n v="1"/>
    <n v="1"/>
  </r>
  <r>
    <n v="180"/>
    <n v="12.9"/>
    <n v="1"/>
    <x v="1"/>
    <n v="1"/>
    <x v="1"/>
    <n v="1"/>
    <n v="2"/>
  </r>
  <r>
    <n v="181"/>
    <n v="9.6"/>
    <n v="1"/>
    <x v="1"/>
    <n v="1"/>
    <x v="1"/>
    <n v="1"/>
    <n v="3"/>
  </r>
  <r>
    <n v="182"/>
    <n v="5.9"/>
    <n v="2"/>
    <x v="2"/>
    <n v="1"/>
    <x v="1"/>
    <n v="1"/>
    <n v="1"/>
  </r>
  <r>
    <n v="183"/>
    <n v="2.8"/>
    <n v="6"/>
    <x v="2"/>
    <n v="1"/>
    <x v="1"/>
    <n v="1"/>
    <n v="2"/>
  </r>
  <r>
    <n v="184"/>
    <n v="1"/>
    <n v="9"/>
    <x v="2"/>
    <n v="1"/>
    <x v="1"/>
    <n v="1"/>
    <n v="3"/>
  </r>
  <r>
    <n v="185"/>
    <n v="0.9"/>
    <n v="6"/>
    <x v="3"/>
    <n v="1"/>
    <x v="1"/>
    <n v="1"/>
    <n v="1"/>
  </r>
  <r>
    <n v="186"/>
    <n v="2.5"/>
    <n v="1"/>
    <x v="3"/>
    <n v="1"/>
    <x v="1"/>
    <n v="1"/>
    <n v="2"/>
  </r>
  <r>
    <n v="187"/>
    <n v="5"/>
    <n v="3"/>
    <x v="3"/>
    <n v="1"/>
    <x v="1"/>
    <n v="1"/>
    <n v="3"/>
  </r>
  <r>
    <n v="188"/>
    <n v="7.7"/>
    <n v="7"/>
    <x v="4"/>
    <n v="1"/>
    <x v="1"/>
    <n v="1"/>
    <n v="1"/>
  </r>
  <r>
    <n v="189"/>
    <n v="9.6999999999999993"/>
    <n v="6"/>
    <x v="4"/>
    <n v="1"/>
    <x v="1"/>
    <n v="1"/>
    <n v="2"/>
  </r>
  <r>
    <n v="190"/>
    <n v="10.4"/>
    <n v="3"/>
    <x v="4"/>
    <n v="1"/>
    <x v="1"/>
    <n v="1"/>
    <n v="3"/>
  </r>
  <r>
    <n v="191"/>
    <n v="9.6999999999999993"/>
    <n v="22"/>
    <x v="5"/>
    <n v="1"/>
    <x v="1"/>
    <n v="1"/>
    <n v="1"/>
  </r>
  <r>
    <n v="192"/>
    <n v="8"/>
    <n v="0"/>
    <x v="0"/>
    <n v="1"/>
    <x v="0"/>
    <n v="1"/>
    <n v="1"/>
  </r>
  <r>
    <n v="193"/>
    <n v="5.9"/>
    <n v="3"/>
    <x v="1"/>
    <n v="1"/>
    <x v="2"/>
    <n v="1"/>
    <n v="1"/>
  </r>
  <r>
    <n v="194"/>
    <n v="4.4000000000000004"/>
    <n v="4"/>
    <x v="1"/>
    <n v="1"/>
    <x v="2"/>
    <n v="1"/>
    <n v="2"/>
  </r>
  <r>
    <n v="195"/>
    <n v="4.2"/>
    <n v="6"/>
    <x v="1"/>
    <n v="1"/>
    <x v="2"/>
    <n v="1"/>
    <n v="3"/>
  </r>
  <r>
    <n v="196"/>
    <n v="5.6"/>
    <n v="8"/>
    <x v="2"/>
    <n v="1"/>
    <x v="2"/>
    <n v="1"/>
    <n v="1"/>
  </r>
  <r>
    <n v="197"/>
    <n v="8.6"/>
    <n v="12"/>
    <x v="2"/>
    <n v="1"/>
    <x v="2"/>
    <n v="1"/>
    <n v="2"/>
  </r>
  <r>
    <n v="198"/>
    <n v="12.5"/>
    <n v="9"/>
    <x v="2"/>
    <n v="1"/>
    <x v="2"/>
    <n v="1"/>
    <n v="3"/>
  </r>
  <r>
    <n v="199"/>
    <n v="16.399999999999999"/>
    <n v="14"/>
    <x v="3"/>
    <n v="1"/>
    <x v="2"/>
    <n v="1"/>
    <n v="1"/>
  </r>
  <r>
    <n v="200"/>
    <n v="19.5"/>
    <n v="12"/>
    <x v="3"/>
    <n v="1"/>
    <x v="2"/>
    <n v="1"/>
    <n v="2"/>
  </r>
  <r>
    <n v="201"/>
    <n v="21.2"/>
    <n v="1"/>
    <x v="3"/>
    <n v="1"/>
    <x v="2"/>
    <n v="1"/>
    <n v="3"/>
  </r>
  <r>
    <n v="202"/>
    <n v="21.3"/>
    <n v="11"/>
    <x v="4"/>
    <n v="1"/>
    <x v="2"/>
    <n v="1"/>
    <n v="1"/>
  </r>
  <r>
    <n v="203"/>
    <n v="20.100000000000001"/>
    <n v="6"/>
    <x v="4"/>
    <n v="1"/>
    <x v="2"/>
    <n v="1"/>
    <n v="2"/>
  </r>
  <r>
    <n v="204"/>
    <n v="18.399999999999999"/>
    <n v="3"/>
    <x v="4"/>
    <n v="1"/>
    <x v="2"/>
    <n v="1"/>
    <n v="3"/>
  </r>
  <r>
    <n v="205"/>
    <n v="17.100000000000001"/>
    <n v="15"/>
    <x v="5"/>
    <n v="1"/>
    <x v="2"/>
    <n v="1"/>
    <n v="1"/>
  </r>
  <r>
    <n v="206"/>
    <n v="16.899999999999999"/>
    <n v="16"/>
    <x v="5"/>
    <n v="1"/>
    <x v="2"/>
    <n v="1"/>
    <n v="2"/>
  </r>
  <r>
    <n v="207"/>
    <n v="18.2"/>
    <n v="17"/>
    <x v="5"/>
    <n v="1"/>
    <x v="2"/>
    <n v="1"/>
    <n v="3"/>
  </r>
  <r>
    <n v="208"/>
    <n v="20.7"/>
    <n v="18"/>
    <x v="5"/>
    <n v="1"/>
    <x v="2"/>
    <n v="1"/>
    <n v="4"/>
  </r>
  <r>
    <n v="209"/>
    <n v="24"/>
    <n v="13"/>
    <x v="5"/>
    <n v="1"/>
    <x v="2"/>
    <n v="1"/>
    <n v="5"/>
  </r>
  <r>
    <n v="210"/>
    <n v="27.2"/>
    <n v="27"/>
    <x v="5"/>
    <n v="1"/>
    <x v="2"/>
    <n v="1"/>
    <n v="6"/>
  </r>
  <r>
    <n v="211"/>
    <n v="29.4"/>
    <n v="0"/>
    <x v="0"/>
    <n v="1"/>
    <x v="0"/>
    <n v="1"/>
    <n v="1"/>
  </r>
  <r>
    <n v="212"/>
    <n v="29.9"/>
    <n v="2"/>
    <x v="1"/>
    <n v="1"/>
    <x v="1"/>
    <n v="1"/>
    <n v="1"/>
  </r>
  <r>
    <n v="213"/>
    <n v="28.8"/>
    <n v="4"/>
    <x v="1"/>
    <n v="1"/>
    <x v="1"/>
    <n v="1"/>
    <n v="2"/>
  </r>
  <r>
    <n v="214"/>
    <n v="26.2"/>
    <n v="2"/>
    <x v="1"/>
    <n v="1"/>
    <x v="1"/>
    <n v="1"/>
    <n v="3"/>
  </r>
  <r>
    <n v="215"/>
    <n v="23.1"/>
    <n v="11"/>
    <x v="2"/>
    <n v="0"/>
    <x v="1"/>
    <n v="1"/>
    <n v="1"/>
  </r>
  <r>
    <n v="216"/>
    <n v="20.3"/>
    <n v="1"/>
    <x v="2"/>
    <n v="1"/>
    <x v="1"/>
    <n v="1"/>
    <n v="2"/>
  </r>
  <r>
    <n v="217"/>
    <n v="18.5"/>
    <n v="7"/>
    <x v="2"/>
    <n v="1"/>
    <x v="1"/>
    <n v="1"/>
    <n v="3"/>
  </r>
  <r>
    <n v="218"/>
    <n v="18.2"/>
    <n v="10"/>
    <x v="3"/>
    <n v="1"/>
    <x v="1"/>
    <n v="1"/>
    <n v="1"/>
  </r>
  <r>
    <n v="219"/>
    <n v="19.100000000000001"/>
    <n v="10"/>
    <x v="3"/>
    <n v="1"/>
    <x v="1"/>
    <n v="1"/>
    <n v="2"/>
  </r>
  <r>
    <n v="220"/>
    <n v="20.9"/>
    <n v="1"/>
    <x v="3"/>
    <n v="1"/>
    <x v="1"/>
    <n v="1"/>
    <n v="3"/>
  </r>
  <r>
    <n v="221"/>
    <n v="22.5"/>
    <n v="4"/>
    <x v="4"/>
    <n v="1"/>
    <x v="1"/>
    <n v="1"/>
    <n v="1"/>
  </r>
  <r>
    <n v="222"/>
    <n v="23.2"/>
    <n v="12"/>
    <x v="4"/>
    <n v="1"/>
    <x v="1"/>
    <n v="1"/>
    <n v="2"/>
  </r>
  <r>
    <n v="223"/>
    <n v="22.4"/>
    <n v="7"/>
    <x v="4"/>
    <n v="1"/>
    <x v="1"/>
    <n v="1"/>
    <n v="3"/>
  </r>
  <r>
    <n v="224"/>
    <n v="20"/>
    <n v="16"/>
    <x v="5"/>
    <n v="1"/>
    <x v="1"/>
    <n v="1"/>
    <n v="1"/>
  </r>
  <r>
    <n v="225"/>
    <n v="16.399999999999999"/>
    <n v="24"/>
    <x v="5"/>
    <n v="1"/>
    <x v="1"/>
    <n v="1"/>
    <n v="2"/>
  </r>
  <r>
    <n v="226"/>
    <n v="12.3"/>
    <n v="0"/>
    <x v="0"/>
    <n v="1"/>
    <x v="0"/>
    <n v="1"/>
    <n v="1"/>
  </r>
  <r>
    <n v="227"/>
    <n v="8.6999999999999993"/>
    <n v="5"/>
    <x v="1"/>
    <n v="1"/>
    <x v="2"/>
    <n v="1"/>
    <n v="1"/>
  </r>
  <r>
    <n v="228"/>
    <n v="6.4"/>
    <n v="1"/>
    <x v="1"/>
    <n v="1"/>
    <x v="2"/>
    <n v="1"/>
    <n v="2"/>
  </r>
  <r>
    <n v="229"/>
    <n v="5.6"/>
    <n v="6"/>
    <x v="1"/>
    <n v="1"/>
    <x v="2"/>
    <n v="1"/>
    <n v="3"/>
  </r>
  <r>
    <n v="230"/>
    <n v="6.4"/>
    <n v="12"/>
    <x v="2"/>
    <n v="1"/>
    <x v="2"/>
    <n v="1"/>
    <n v="1"/>
  </r>
  <r>
    <n v="231"/>
    <n v="8.1999999999999993"/>
    <n v="3"/>
    <x v="2"/>
    <n v="1"/>
    <x v="2"/>
    <n v="1"/>
    <n v="2"/>
  </r>
  <r>
    <n v="232"/>
    <n v="10"/>
    <n v="12"/>
    <x v="2"/>
    <n v="1"/>
    <x v="2"/>
    <n v="1"/>
    <n v="3"/>
  </r>
  <r>
    <n v="233"/>
    <n v="11.1"/>
    <n v="17"/>
    <x v="3"/>
    <n v="1"/>
    <x v="2"/>
    <n v="1"/>
    <n v="1"/>
  </r>
  <r>
    <n v="234"/>
    <n v="10.9"/>
    <n v="16"/>
    <x v="3"/>
    <n v="1"/>
    <x v="2"/>
    <n v="1"/>
    <n v="2"/>
  </r>
  <r>
    <n v="235"/>
    <n v="9.3000000000000007"/>
    <n v="3"/>
    <x v="3"/>
    <n v="1"/>
    <x v="2"/>
    <n v="1"/>
    <n v="3"/>
  </r>
  <r>
    <n v="236"/>
    <n v="6.6"/>
    <n v="21"/>
    <x v="4"/>
    <n v="1"/>
    <x v="2"/>
    <n v="1"/>
    <n v="1"/>
  </r>
  <r>
    <n v="237"/>
    <n v="3.6"/>
    <n v="18"/>
    <x v="4"/>
    <n v="1"/>
    <x v="2"/>
    <n v="1"/>
    <n v="2"/>
  </r>
  <r>
    <n v="238"/>
    <n v="1.2"/>
    <n v="13"/>
    <x v="4"/>
    <n v="1"/>
    <x v="2"/>
    <n v="1"/>
    <n v="3"/>
  </r>
  <r>
    <n v="239"/>
    <n v="0.2"/>
    <n v="29"/>
    <x v="5"/>
    <n v="1"/>
    <x v="2"/>
    <n v="1"/>
    <n v="1"/>
  </r>
  <r>
    <n v="240"/>
    <n v="0.9"/>
    <n v="0"/>
    <x v="0"/>
    <n v="1"/>
    <x v="0"/>
    <n v="1"/>
    <n v="1"/>
  </r>
  <r>
    <n v="241"/>
    <n v="3.2"/>
    <n v="6"/>
    <x v="1"/>
    <n v="1"/>
    <x v="2"/>
    <n v="1"/>
    <n v="1"/>
  </r>
  <r>
    <n v="242"/>
    <n v="6.6"/>
    <n v="5"/>
    <x v="1"/>
    <n v="1"/>
    <x v="2"/>
    <n v="1"/>
    <n v="2"/>
  </r>
  <r>
    <n v="243"/>
    <n v="10"/>
    <n v="2"/>
    <x v="1"/>
    <n v="1"/>
    <x v="2"/>
    <n v="1"/>
    <n v="3"/>
  </r>
  <r>
    <n v="244"/>
    <n v="12.7"/>
    <n v="8"/>
    <x v="2"/>
    <n v="1"/>
    <x v="2"/>
    <n v="1"/>
    <n v="1"/>
  </r>
  <r>
    <n v="245"/>
    <n v="14.1"/>
    <n v="1"/>
    <x v="2"/>
    <n v="1"/>
    <x v="2"/>
    <n v="1"/>
    <n v="2"/>
  </r>
  <r>
    <n v="246"/>
    <n v="14"/>
    <n v="11"/>
    <x v="2"/>
    <n v="1"/>
    <x v="2"/>
    <n v="1"/>
    <n v="3"/>
  </r>
  <r>
    <n v="247"/>
    <n v="12.7"/>
    <n v="13"/>
    <x v="3"/>
    <n v="1"/>
    <x v="2"/>
    <n v="1"/>
    <n v="1"/>
  </r>
  <r>
    <n v="248"/>
    <n v="11.1"/>
    <n v="18"/>
    <x v="3"/>
    <n v="1"/>
    <x v="2"/>
    <n v="1"/>
    <n v="2"/>
  </r>
  <r>
    <n v="249"/>
    <n v="10"/>
    <n v="15"/>
    <x v="3"/>
    <n v="1"/>
    <x v="2"/>
    <n v="1"/>
    <n v="3"/>
  </r>
  <r>
    <n v="250"/>
    <n v="10.1"/>
    <n v="12"/>
    <x v="4"/>
    <n v="1"/>
    <x v="2"/>
    <n v="1"/>
    <n v="1"/>
  </r>
  <r>
    <n v="251"/>
    <n v="11.7"/>
    <n v="2"/>
    <x v="4"/>
    <n v="1"/>
    <x v="2"/>
    <n v="1"/>
    <n v="2"/>
  </r>
  <r>
    <n v="252"/>
    <n v="14.8"/>
    <n v="21"/>
    <x v="4"/>
    <n v="1"/>
    <x v="2"/>
    <n v="1"/>
    <n v="3"/>
  </r>
  <r>
    <n v="253"/>
    <n v="18.7"/>
    <n v="28"/>
    <x v="5"/>
    <n v="1"/>
    <x v="2"/>
    <n v="1"/>
    <n v="1"/>
  </r>
  <r>
    <n v="254"/>
    <n v="22.5"/>
    <n v="0"/>
    <x v="0"/>
    <n v="1"/>
    <x v="0"/>
    <n v="1"/>
    <n v="1"/>
  </r>
  <r>
    <n v="255"/>
    <n v="25.4"/>
    <n v="3"/>
    <x v="1"/>
    <n v="1"/>
    <x v="1"/>
    <n v="1"/>
    <n v="1"/>
  </r>
  <r>
    <n v="256"/>
    <n v="26.8"/>
    <n v="5"/>
    <x v="1"/>
    <n v="1"/>
    <x v="1"/>
    <n v="1"/>
    <n v="2"/>
  </r>
  <r>
    <n v="257"/>
    <n v="26.5"/>
    <n v="5"/>
    <x v="1"/>
    <n v="1"/>
    <x v="1"/>
    <n v="1"/>
    <n v="3"/>
  </r>
  <r>
    <n v="258"/>
    <n v="24.9"/>
    <n v="7"/>
    <x v="2"/>
    <n v="1"/>
    <x v="1"/>
    <n v="1"/>
    <n v="1"/>
  </r>
  <r>
    <n v="259"/>
    <n v="22.6"/>
    <n v="1"/>
    <x v="2"/>
    <n v="1"/>
    <x v="1"/>
    <n v="1"/>
    <n v="2"/>
  </r>
  <r>
    <n v="260"/>
    <n v="20.7"/>
    <n v="6"/>
    <x v="2"/>
    <n v="1"/>
    <x v="1"/>
    <n v="1"/>
    <n v="3"/>
  </r>
  <r>
    <n v="261"/>
    <n v="19.899999999999999"/>
    <n v="6"/>
    <x v="3"/>
    <n v="1"/>
    <x v="1"/>
    <n v="1"/>
    <n v="1"/>
  </r>
  <r>
    <n v="262"/>
    <n v="20.399999999999999"/>
    <n v="10"/>
    <x v="3"/>
    <n v="1"/>
    <x v="1"/>
    <n v="1"/>
    <n v="2"/>
  </r>
  <r>
    <n v="263"/>
    <n v="22.3"/>
    <n v="16"/>
    <x v="3"/>
    <n v="1"/>
    <x v="1"/>
    <n v="1"/>
    <n v="3"/>
  </r>
  <r>
    <n v="264"/>
    <n v="24.8"/>
    <n v="9"/>
    <x v="4"/>
    <n v="1"/>
    <x v="1"/>
    <n v="1"/>
    <n v="1"/>
  </r>
  <r>
    <n v="265"/>
    <n v="27.2"/>
    <n v="18"/>
    <x v="4"/>
    <n v="1"/>
    <x v="1"/>
    <n v="1"/>
    <n v="2"/>
  </r>
  <r>
    <n v="266"/>
    <n v="28.6"/>
    <n v="4"/>
    <x v="4"/>
    <n v="1"/>
    <x v="1"/>
    <n v="1"/>
    <n v="3"/>
  </r>
  <r>
    <n v="267"/>
    <n v="28.4"/>
    <n v="22"/>
    <x v="5"/>
    <n v="1"/>
    <x v="1"/>
    <n v="1"/>
    <n v="1"/>
  </r>
  <r>
    <n v="268"/>
    <n v="26.5"/>
    <n v="0"/>
    <x v="0"/>
    <n v="1"/>
    <x v="0"/>
    <n v="1"/>
    <n v="1"/>
  </r>
  <r>
    <n v="269"/>
    <n v="23.3"/>
    <n v="4"/>
    <x v="1"/>
    <n v="1"/>
    <x v="1"/>
    <n v="1"/>
    <n v="1"/>
  </r>
  <r>
    <n v="270"/>
    <n v="19.5"/>
    <n v="6"/>
    <x v="1"/>
    <n v="1"/>
    <x v="1"/>
    <n v="1"/>
    <n v="2"/>
  </r>
  <r>
    <n v="271"/>
    <n v="16"/>
    <n v="6"/>
    <x v="1"/>
    <n v="1"/>
    <x v="1"/>
    <n v="1"/>
    <n v="3"/>
  </r>
  <r>
    <n v="272"/>
    <n v="13.7"/>
    <n v="9"/>
    <x v="2"/>
    <n v="1"/>
    <x v="1"/>
    <n v="1"/>
    <n v="1"/>
  </r>
  <r>
    <n v="273"/>
    <n v="12.9"/>
    <n v="7"/>
    <x v="2"/>
    <n v="1"/>
    <x v="1"/>
    <n v="1"/>
    <n v="2"/>
  </r>
  <r>
    <n v="274"/>
    <n v="13.5"/>
    <n v="1"/>
    <x v="2"/>
    <n v="1"/>
    <x v="1"/>
    <n v="1"/>
    <n v="3"/>
  </r>
  <r>
    <n v="275"/>
    <n v="15"/>
    <n v="18"/>
    <x v="3"/>
    <n v="1"/>
    <x v="1"/>
    <n v="1"/>
    <n v="1"/>
  </r>
  <r>
    <n v="276"/>
    <n v="16.399999999999999"/>
    <n v="13"/>
    <x v="3"/>
    <n v="1"/>
    <x v="1"/>
    <n v="1"/>
    <n v="2"/>
  </r>
  <r>
    <n v="277"/>
    <n v="17.100000000000001"/>
    <n v="2"/>
    <x v="3"/>
    <n v="1"/>
    <x v="1"/>
    <n v="1"/>
    <n v="3"/>
  </r>
  <r>
    <n v="278"/>
    <n v="16.3"/>
    <n v="10"/>
    <x v="4"/>
    <n v="1"/>
    <x v="1"/>
    <n v="1"/>
    <n v="1"/>
  </r>
  <r>
    <n v="279"/>
    <n v="14"/>
    <n v="6"/>
    <x v="4"/>
    <n v="1"/>
    <x v="1"/>
    <n v="1"/>
    <n v="2"/>
  </r>
  <r>
    <n v="280"/>
    <n v="10.5"/>
    <n v="20"/>
    <x v="4"/>
    <n v="1"/>
    <x v="1"/>
    <n v="1"/>
    <n v="3"/>
  </r>
  <r>
    <n v="281"/>
    <n v="6.7"/>
    <n v="17"/>
    <x v="5"/>
    <n v="1"/>
    <x v="1"/>
    <n v="1"/>
    <n v="1"/>
  </r>
  <r>
    <n v="282"/>
    <n v="3.5"/>
    <n v="13"/>
    <x v="5"/>
    <n v="1"/>
    <x v="1"/>
    <n v="1"/>
    <n v="2"/>
  </r>
  <r>
    <n v="283"/>
    <n v="1.6"/>
    <n v="18"/>
    <x v="5"/>
    <n v="1"/>
    <x v="1"/>
    <n v="1"/>
    <n v="3"/>
  </r>
  <r>
    <n v="284"/>
    <n v="1.4"/>
    <n v="20"/>
    <x v="5"/>
    <n v="1"/>
    <x v="1"/>
    <n v="1"/>
    <n v="4"/>
  </r>
  <r>
    <n v="285"/>
    <n v="2.8"/>
    <n v="0"/>
    <x v="0"/>
    <n v="1"/>
    <x v="0"/>
    <n v="1"/>
    <n v="1"/>
  </r>
  <r>
    <n v="286"/>
    <n v="5.2"/>
    <n v="6"/>
    <x v="1"/>
    <n v="1"/>
    <x v="2"/>
    <n v="1"/>
    <n v="1"/>
  </r>
  <r>
    <n v="287"/>
    <n v="7.7"/>
    <n v="5"/>
    <x v="1"/>
    <n v="1"/>
    <x v="2"/>
    <n v="1"/>
    <n v="2"/>
  </r>
  <r>
    <n v="288"/>
    <n v="9.6"/>
    <n v="1"/>
    <x v="1"/>
    <n v="1"/>
    <x v="2"/>
    <n v="1"/>
    <n v="3"/>
  </r>
  <r>
    <n v="289"/>
    <n v="10.1"/>
    <n v="8"/>
    <x v="2"/>
    <n v="1"/>
    <x v="2"/>
    <n v="1"/>
    <n v="1"/>
  </r>
  <r>
    <n v="290"/>
    <n v="9.3000000000000007"/>
    <n v="3"/>
    <x v="2"/>
    <n v="1"/>
    <x v="2"/>
    <n v="1"/>
    <n v="2"/>
  </r>
  <r>
    <n v="291"/>
    <n v="7.4"/>
    <n v="5"/>
    <x v="2"/>
    <n v="1"/>
    <x v="2"/>
    <n v="1"/>
    <n v="3"/>
  </r>
  <r>
    <n v="292"/>
    <n v="5.0999999999999996"/>
    <n v="17"/>
    <x v="3"/>
    <n v="1"/>
    <x v="2"/>
    <n v="1"/>
    <n v="1"/>
  </r>
  <r>
    <n v="293"/>
    <n v="3.5"/>
    <n v="9"/>
    <x v="3"/>
    <n v="1"/>
    <x v="2"/>
    <n v="1"/>
    <n v="2"/>
  </r>
  <r>
    <n v="294"/>
    <n v="3.2"/>
    <n v="4"/>
    <x v="3"/>
    <n v="1"/>
    <x v="2"/>
    <n v="1"/>
    <n v="3"/>
  </r>
  <r>
    <n v="295"/>
    <n v="4.5999999999999996"/>
    <n v="24"/>
    <x v="4"/>
    <n v="1"/>
    <x v="2"/>
    <n v="1"/>
    <n v="1"/>
  </r>
  <r>
    <n v="296"/>
    <n v="7.5"/>
    <n v="21"/>
    <x v="4"/>
    <n v="1"/>
    <x v="2"/>
    <n v="1"/>
    <n v="2"/>
  </r>
  <r>
    <n v="297"/>
    <n v="11.3"/>
    <n v="8"/>
    <x v="4"/>
    <n v="0"/>
    <x v="2"/>
    <n v="1"/>
    <n v="3"/>
  </r>
  <r>
    <n v="298"/>
    <n v="15.2"/>
    <n v="23"/>
    <x v="5"/>
    <n v="1"/>
    <x v="2"/>
    <n v="1"/>
    <n v="1"/>
  </r>
  <r>
    <n v="299"/>
    <n v="18.3"/>
    <n v="0"/>
    <x v="0"/>
    <n v="1"/>
    <x v="0"/>
    <n v="1"/>
    <n v="1"/>
  </r>
  <r>
    <n v="300"/>
    <n v="19.899999999999999"/>
    <n v="5"/>
    <x v="1"/>
    <n v="1"/>
    <x v="1"/>
    <n v="1"/>
    <n v="1"/>
  </r>
  <r>
    <n v="301"/>
    <n v="20"/>
    <n v="4"/>
    <x v="1"/>
    <n v="0"/>
    <x v="1"/>
    <n v="0"/>
    <n v="2"/>
  </r>
  <r>
    <n v="302"/>
    <n v="18.899999999999999"/>
    <n v="5"/>
    <x v="1"/>
    <n v="0"/>
    <x v="1"/>
    <n v="0"/>
    <n v="3"/>
  </r>
  <r>
    <n v="303"/>
    <n v="17.3"/>
    <n v="2"/>
    <x v="2"/>
    <n v="0"/>
    <x v="1"/>
    <n v="0"/>
    <n v="1"/>
  </r>
  <r>
    <n v="304"/>
    <n v="16"/>
    <n v="7"/>
    <x v="2"/>
    <n v="0"/>
    <x v="1"/>
    <n v="0"/>
    <n v="2"/>
  </r>
  <r>
    <n v="305"/>
    <n v="15.9"/>
    <n v="4"/>
    <x v="2"/>
    <n v="0"/>
    <x v="1"/>
    <n v="0"/>
    <n v="3"/>
  </r>
  <r>
    <n v="306"/>
    <n v="17.3"/>
    <n v="17"/>
    <x v="3"/>
    <n v="0"/>
    <x v="1"/>
    <n v="0"/>
    <n v="1"/>
  </r>
  <r>
    <n v="307"/>
    <n v="20"/>
    <n v="14"/>
    <x v="3"/>
    <n v="0"/>
    <x v="1"/>
    <n v="0"/>
    <n v="2"/>
  </r>
  <r>
    <n v="308"/>
    <n v="23.4"/>
    <n v="9"/>
    <x v="3"/>
    <n v="0"/>
    <x v="1"/>
    <n v="0"/>
    <n v="3"/>
  </r>
  <r>
    <n v="309"/>
    <n v="26.8"/>
    <n v="6"/>
    <x v="4"/>
    <n v="0"/>
    <x v="1"/>
    <n v="0"/>
    <n v="1"/>
  </r>
  <r>
    <n v="310"/>
    <n v="29.1"/>
    <n v="16"/>
    <x v="4"/>
    <n v="0"/>
    <x v="1"/>
    <n v="0"/>
    <n v="2"/>
  </r>
  <r>
    <n v="311"/>
    <n v="29.8"/>
    <n v="2"/>
    <x v="4"/>
    <n v="0"/>
    <x v="1"/>
    <n v="0"/>
    <n v="3"/>
  </r>
  <r>
    <n v="312"/>
    <n v="28.8"/>
    <n v="25"/>
    <x v="5"/>
    <n v="0"/>
    <x v="1"/>
    <n v="0"/>
    <n v="1"/>
  </r>
  <r>
    <n v="313"/>
    <n v="26.4"/>
    <n v="0"/>
    <x v="0"/>
    <n v="1"/>
    <x v="0"/>
    <n v="1"/>
    <n v="1"/>
  </r>
  <r>
    <n v="314"/>
    <n v="23.4"/>
    <n v="3"/>
    <x v="1"/>
    <n v="0"/>
    <x v="1"/>
    <n v="0"/>
    <n v="1"/>
  </r>
  <r>
    <n v="315"/>
    <n v="20.7"/>
    <n v="4"/>
    <x v="1"/>
    <n v="0"/>
    <x v="1"/>
    <n v="0"/>
    <n v="2"/>
  </r>
  <r>
    <n v="316"/>
    <n v="19.100000000000001"/>
    <n v="6"/>
    <x v="1"/>
    <n v="0"/>
    <x v="1"/>
    <n v="0"/>
    <n v="3"/>
  </r>
  <r>
    <n v="317"/>
    <n v="18.899999999999999"/>
    <n v="6"/>
    <x v="2"/>
    <n v="0"/>
    <x v="1"/>
    <n v="0"/>
    <n v="1"/>
  </r>
  <r>
    <n v="318"/>
    <n v="20"/>
    <n v="5"/>
    <x v="2"/>
    <n v="0"/>
    <x v="1"/>
    <n v="0"/>
    <n v="2"/>
  </r>
  <r>
    <n v="319"/>
    <n v="21.8"/>
    <n v="4"/>
    <x v="2"/>
    <n v="0"/>
    <x v="1"/>
    <n v="0"/>
    <n v="3"/>
  </r>
  <r>
    <n v="320"/>
    <n v="23.6"/>
    <n v="7"/>
    <x v="3"/>
    <n v="0"/>
    <x v="1"/>
    <n v="0"/>
    <n v="1"/>
  </r>
  <r>
    <n v="321"/>
    <n v="24.4"/>
    <n v="12"/>
    <x v="3"/>
    <n v="0"/>
    <x v="1"/>
    <n v="0"/>
    <n v="2"/>
  </r>
  <r>
    <n v="322"/>
    <n v="23.6"/>
    <n v="5"/>
    <x v="3"/>
    <n v="0"/>
    <x v="1"/>
    <n v="0"/>
    <n v="3"/>
  </r>
  <r>
    <n v="323"/>
    <n v="21.3"/>
    <n v="3"/>
    <x v="4"/>
    <n v="0"/>
    <x v="1"/>
    <n v="0"/>
    <n v="1"/>
  </r>
  <r>
    <n v="324"/>
    <n v="17.7"/>
    <n v="21"/>
    <x v="4"/>
    <n v="0"/>
    <x v="1"/>
    <n v="0"/>
    <n v="2"/>
  </r>
  <r>
    <n v="325"/>
    <n v="13.6"/>
    <n v="18"/>
    <x v="4"/>
    <n v="0"/>
    <x v="1"/>
    <n v="0"/>
    <n v="3"/>
  </r>
  <r>
    <n v="326"/>
    <n v="10"/>
    <n v="13"/>
    <x v="5"/>
    <n v="0"/>
    <x v="1"/>
    <n v="0"/>
    <n v="1"/>
  </r>
  <r>
    <n v="327"/>
    <n v="7.6"/>
    <n v="28"/>
    <x v="5"/>
    <n v="0"/>
    <x v="1"/>
    <n v="0"/>
    <n v="2"/>
  </r>
  <r>
    <n v="328"/>
    <n v="6.8"/>
    <n v="0"/>
    <x v="0"/>
    <n v="1"/>
    <x v="0"/>
    <n v="1"/>
    <n v="1"/>
  </r>
  <r>
    <n v="329"/>
    <n v="7.5"/>
    <n v="2"/>
    <x v="1"/>
    <n v="0"/>
    <x v="2"/>
    <n v="0"/>
    <n v="1"/>
  </r>
  <r>
    <n v="330"/>
    <n v="9.1"/>
    <n v="2"/>
    <x v="1"/>
    <n v="0"/>
    <x v="2"/>
    <n v="0"/>
    <n v="2"/>
  </r>
  <r>
    <n v="331"/>
    <n v="10.9"/>
    <n v="6"/>
    <x v="1"/>
    <n v="0"/>
    <x v="2"/>
    <n v="0"/>
    <n v="3"/>
  </r>
  <r>
    <n v="332"/>
    <n v="11.8"/>
    <n v="11"/>
    <x v="2"/>
    <n v="0"/>
    <x v="2"/>
    <n v="0"/>
    <n v="1"/>
  </r>
  <r>
    <n v="333"/>
    <n v="11.5"/>
    <n v="9"/>
    <x v="2"/>
    <n v="0"/>
    <x v="2"/>
    <n v="0"/>
    <n v="2"/>
  </r>
  <r>
    <n v="334"/>
    <n v="9.6999999999999993"/>
    <n v="7"/>
    <x v="2"/>
    <n v="0"/>
    <x v="2"/>
    <n v="0"/>
    <n v="3"/>
  </r>
  <r>
    <n v="335"/>
    <n v="6.9"/>
    <n v="17"/>
    <x v="3"/>
    <n v="0"/>
    <x v="2"/>
    <n v="0"/>
    <n v="1"/>
  </r>
  <r>
    <n v="336"/>
    <n v="3.8"/>
    <n v="1"/>
    <x v="3"/>
    <n v="0"/>
    <x v="2"/>
    <n v="0"/>
    <n v="2"/>
  </r>
  <r>
    <n v="337"/>
    <n v="1.2"/>
    <n v="2"/>
    <x v="3"/>
    <n v="0"/>
    <x v="2"/>
    <n v="0"/>
    <n v="3"/>
  </r>
  <r>
    <n v="338"/>
    <n v="0.1"/>
    <n v="15"/>
    <x v="4"/>
    <n v="0"/>
    <x v="2"/>
    <n v="0"/>
    <n v="1"/>
  </r>
  <r>
    <n v="339"/>
    <n v="0.6"/>
    <n v="21"/>
    <x v="4"/>
    <n v="0"/>
    <x v="2"/>
    <n v="0"/>
    <n v="2"/>
  </r>
  <r>
    <n v="340"/>
    <n v="2.8"/>
    <n v="8"/>
    <x v="4"/>
    <n v="0"/>
    <x v="2"/>
    <n v="0"/>
    <n v="3"/>
  </r>
  <r>
    <n v="341"/>
    <n v="6"/>
    <n v="27"/>
    <x v="5"/>
    <n v="0"/>
    <x v="2"/>
    <n v="0"/>
    <n v="1"/>
  </r>
  <r>
    <n v="342"/>
    <n v="9.3000000000000007"/>
    <n v="0"/>
    <x v="0"/>
    <n v="1"/>
    <x v="0"/>
    <n v="1"/>
    <n v="1"/>
  </r>
  <r>
    <n v="343"/>
    <n v="11.8"/>
    <n v="1"/>
    <x v="1"/>
    <n v="0"/>
    <x v="1"/>
    <n v="0"/>
    <n v="1"/>
  </r>
  <r>
    <n v="344"/>
    <n v="13.1"/>
    <n v="4"/>
    <x v="1"/>
    <n v="0"/>
    <x v="1"/>
    <n v="0"/>
    <n v="2"/>
  </r>
  <r>
    <n v="345"/>
    <n v="12.9"/>
    <n v="1"/>
    <x v="1"/>
    <n v="0"/>
    <x v="1"/>
    <n v="0"/>
    <n v="3"/>
  </r>
  <r>
    <n v="346"/>
    <n v="11.6"/>
    <n v="2"/>
    <x v="2"/>
    <n v="0"/>
    <x v="1"/>
    <n v="0"/>
    <n v="1"/>
  </r>
  <r>
    <n v="347"/>
    <n v="9.9"/>
    <n v="3"/>
    <x v="2"/>
    <n v="0"/>
    <x v="1"/>
    <n v="0"/>
    <n v="2"/>
  </r>
  <r>
    <n v="348"/>
    <n v="8.6999999999999993"/>
    <n v="8"/>
    <x v="2"/>
    <n v="0"/>
    <x v="1"/>
    <n v="0"/>
    <n v="3"/>
  </r>
  <r>
    <n v="349"/>
    <n v="8.8000000000000007"/>
    <n v="18"/>
    <x v="3"/>
    <n v="0"/>
    <x v="1"/>
    <n v="0"/>
    <n v="1"/>
  </r>
  <r>
    <n v="350"/>
    <n v="10.5"/>
    <n v="15"/>
    <x v="3"/>
    <n v="0"/>
    <x v="1"/>
    <n v="0"/>
    <n v="2"/>
  </r>
  <r>
    <n v="351"/>
    <n v="13.5"/>
    <n v="1"/>
    <x v="3"/>
    <n v="0"/>
    <x v="1"/>
    <n v="0"/>
    <n v="3"/>
  </r>
  <r>
    <n v="352"/>
    <n v="17.5"/>
    <n v="22"/>
    <x v="4"/>
    <n v="0"/>
    <x v="1"/>
    <n v="0"/>
    <n v="1"/>
  </r>
  <r>
    <n v="353"/>
    <n v="21.4"/>
    <n v="4"/>
    <x v="4"/>
    <n v="0"/>
    <x v="1"/>
    <n v="0"/>
    <n v="2"/>
  </r>
  <r>
    <n v="354"/>
    <n v="24.4"/>
    <n v="4"/>
    <x v="4"/>
    <n v="0"/>
    <x v="1"/>
    <n v="0"/>
    <n v="3"/>
  </r>
  <r>
    <n v="355"/>
    <n v="25.8"/>
    <n v="11"/>
    <x v="5"/>
    <n v="0"/>
    <x v="1"/>
    <n v="0"/>
    <n v="1"/>
  </r>
  <r>
    <n v="356"/>
    <n v="25.6"/>
    <n v="25"/>
    <x v="5"/>
    <n v="0"/>
    <x v="1"/>
    <n v="0"/>
    <n v="2"/>
  </r>
  <r>
    <n v="357"/>
    <n v="24.1"/>
    <n v="0"/>
    <x v="0"/>
    <n v="1"/>
    <x v="0"/>
    <n v="1"/>
    <n v="1"/>
  </r>
  <r>
    <n v="358"/>
    <n v="22"/>
    <n v="4"/>
    <x v="1"/>
    <n v="0"/>
    <x v="1"/>
    <n v="0"/>
    <n v="1"/>
  </r>
  <r>
    <n v="359"/>
    <n v="20.3"/>
    <n v="4"/>
    <x v="1"/>
    <n v="0"/>
    <x v="1"/>
    <n v="0"/>
    <n v="2"/>
  </r>
  <r>
    <n v="360"/>
    <n v="19.600000000000001"/>
    <n v="1"/>
    <x v="1"/>
    <n v="0"/>
    <x v="1"/>
    <n v="0"/>
    <n v="3"/>
  </r>
  <r>
    <n v="361"/>
    <n v="20.3"/>
    <n v="11"/>
    <x v="2"/>
    <n v="0"/>
    <x v="1"/>
    <n v="0"/>
    <n v="1"/>
  </r>
  <r>
    <n v="362"/>
    <n v="22.3"/>
    <n v="12"/>
    <x v="2"/>
    <n v="0"/>
    <x v="1"/>
    <n v="0"/>
    <n v="2"/>
  </r>
  <r>
    <n v="363"/>
    <n v="25"/>
    <n v="2"/>
    <x v="2"/>
    <n v="0"/>
    <x v="1"/>
    <n v="0"/>
    <n v="3"/>
  </r>
  <r>
    <n v="364"/>
    <n v="27.5"/>
    <n v="4"/>
    <x v="3"/>
    <n v="0"/>
    <x v="1"/>
    <n v="0"/>
    <n v="1"/>
  </r>
  <r>
    <n v="365"/>
    <n v="29.1"/>
    <n v="18"/>
    <x v="3"/>
    <n v="0"/>
    <x v="1"/>
    <n v="0"/>
    <n v="2"/>
  </r>
  <r>
    <n v="366"/>
    <n v="29"/>
    <n v="2"/>
    <x v="3"/>
    <n v="0"/>
    <x v="1"/>
    <n v="0"/>
    <n v="3"/>
  </r>
  <r>
    <n v="367"/>
    <n v="27.2"/>
    <n v="19"/>
    <x v="4"/>
    <n v="0"/>
    <x v="1"/>
    <n v="0"/>
    <n v="1"/>
  </r>
  <r>
    <n v="368"/>
    <n v="24.1"/>
    <n v="16"/>
    <x v="4"/>
    <n v="0"/>
    <x v="1"/>
    <n v="0"/>
    <n v="2"/>
  </r>
  <r>
    <n v="369"/>
    <n v="20.399999999999999"/>
    <n v="24"/>
    <x v="4"/>
    <n v="0"/>
    <x v="1"/>
    <n v="0"/>
    <n v="3"/>
  </r>
  <r>
    <n v="370"/>
    <n v="17.100000000000001"/>
    <n v="24"/>
    <x v="5"/>
    <n v="0"/>
    <x v="1"/>
    <n v="0"/>
    <n v="1"/>
  </r>
  <r>
    <n v="371"/>
    <n v="14.9"/>
    <n v="0"/>
    <x v="0"/>
    <n v="1"/>
    <x v="0"/>
    <n v="1"/>
    <n v="1"/>
  </r>
  <r>
    <n v="372"/>
    <n v="14.1"/>
    <n v="3"/>
    <x v="1"/>
    <n v="0"/>
    <x v="1"/>
    <n v="0"/>
    <n v="1"/>
  </r>
  <r>
    <n v="373"/>
    <n v="14.8"/>
    <n v="6"/>
    <x v="1"/>
    <n v="0"/>
    <x v="1"/>
    <n v="0"/>
    <n v="2"/>
  </r>
  <r>
    <n v="374"/>
    <n v="16.3"/>
    <n v="6"/>
    <x v="1"/>
    <n v="0"/>
    <x v="1"/>
    <n v="0"/>
    <n v="3"/>
  </r>
  <r>
    <n v="375"/>
    <n v="17.7"/>
    <n v="8"/>
    <x v="2"/>
    <n v="0"/>
    <x v="1"/>
    <n v="0"/>
    <n v="1"/>
  </r>
  <r>
    <n v="376"/>
    <n v="18.3"/>
    <n v="3"/>
    <x v="2"/>
    <n v="0"/>
    <x v="1"/>
    <n v="0"/>
    <n v="2"/>
  </r>
  <r>
    <n v="377"/>
    <n v="17.5"/>
    <n v="6"/>
    <x v="2"/>
    <n v="0"/>
    <x v="1"/>
    <n v="0"/>
    <n v="3"/>
  </r>
  <r>
    <n v="378"/>
    <n v="15.1"/>
    <n v="7"/>
    <x v="3"/>
    <n v="0"/>
    <x v="1"/>
    <n v="0"/>
    <n v="1"/>
  </r>
  <r>
    <n v="379"/>
    <n v="11.6"/>
    <n v="11"/>
    <x v="3"/>
    <n v="0"/>
    <x v="1"/>
    <n v="0"/>
    <n v="2"/>
  </r>
  <r>
    <n v="380"/>
    <n v="7.7"/>
    <n v="10"/>
    <x v="3"/>
    <n v="0"/>
    <x v="1"/>
    <n v="0"/>
    <n v="3"/>
  </r>
  <r>
    <n v="381"/>
    <n v="4.4000000000000004"/>
    <n v="21"/>
    <x v="4"/>
    <n v="0"/>
    <x v="1"/>
    <n v="0"/>
    <n v="1"/>
  </r>
  <r>
    <n v="382"/>
    <n v="2.2999999999999998"/>
    <n v="22"/>
    <x v="4"/>
    <n v="0"/>
    <x v="1"/>
    <n v="0"/>
    <n v="2"/>
  </r>
  <r>
    <n v="383"/>
    <n v="2"/>
    <n v="22"/>
    <x v="4"/>
    <n v="0"/>
    <x v="1"/>
    <n v="0"/>
    <n v="3"/>
  </r>
  <r>
    <n v="384"/>
    <n v="3.2"/>
    <n v="29"/>
    <x v="5"/>
    <n v="0"/>
    <x v="1"/>
    <n v="0"/>
    <n v="1"/>
  </r>
  <r>
    <n v="385"/>
    <n v="5.5"/>
    <n v="0"/>
    <x v="0"/>
    <n v="1"/>
    <x v="0"/>
    <n v="1"/>
    <n v="1"/>
  </r>
  <r>
    <n v="386"/>
    <n v="7.9"/>
    <n v="1"/>
    <x v="1"/>
    <n v="0"/>
    <x v="2"/>
    <n v="0"/>
    <n v="1"/>
  </r>
  <r>
    <n v="387"/>
    <n v="9.6"/>
    <n v="2"/>
    <x v="1"/>
    <n v="0"/>
    <x v="2"/>
    <n v="0"/>
    <n v="2"/>
  </r>
  <r>
    <n v="388"/>
    <n v="10"/>
    <n v="3"/>
    <x v="1"/>
    <n v="0"/>
    <x v="2"/>
    <n v="0"/>
    <n v="3"/>
  </r>
  <r>
    <n v="389"/>
    <n v="9"/>
    <n v="2"/>
    <x v="2"/>
    <n v="0"/>
    <x v="2"/>
    <n v="0"/>
    <n v="1"/>
  </r>
  <r>
    <n v="390"/>
    <n v="6.9"/>
    <n v="10"/>
    <x v="2"/>
    <n v="0"/>
    <x v="2"/>
    <n v="0"/>
    <n v="2"/>
  </r>
  <r>
    <n v="391"/>
    <n v="4.5"/>
    <n v="3"/>
    <x v="2"/>
    <n v="0"/>
    <x v="2"/>
    <n v="0"/>
    <n v="3"/>
  </r>
  <r>
    <n v="392"/>
    <n v="2.8"/>
    <n v="11"/>
    <x v="3"/>
    <n v="0"/>
    <x v="2"/>
    <n v="0"/>
    <n v="1"/>
  </r>
  <r>
    <n v="393"/>
    <n v="2.2999999999999998"/>
    <n v="17"/>
    <x v="3"/>
    <n v="0"/>
    <x v="2"/>
    <n v="0"/>
    <n v="2"/>
  </r>
  <r>
    <n v="394"/>
    <n v="3.6"/>
    <n v="1"/>
    <x v="3"/>
    <n v="0"/>
    <x v="2"/>
    <n v="0"/>
    <n v="3"/>
  </r>
  <r>
    <n v="395"/>
    <n v="6.4"/>
    <n v="8"/>
    <x v="4"/>
    <n v="0"/>
    <x v="2"/>
    <n v="0"/>
    <n v="1"/>
  </r>
  <r>
    <n v="396"/>
    <n v="10.199999999999999"/>
    <n v="11"/>
    <x v="4"/>
    <n v="0"/>
    <x v="2"/>
    <n v="0"/>
    <n v="2"/>
  </r>
  <r>
    <n v="397"/>
    <n v="14"/>
    <n v="23"/>
    <x v="4"/>
    <n v="0"/>
    <x v="2"/>
    <n v="0"/>
    <n v="3"/>
  </r>
  <r>
    <n v="398"/>
    <n v="17.100000000000001"/>
    <n v="29"/>
    <x v="5"/>
    <n v="0"/>
    <x v="2"/>
    <n v="0"/>
    <n v="1"/>
  </r>
  <r>
    <n v="399"/>
    <n v="18.7"/>
    <n v="0"/>
    <x v="0"/>
    <n v="1"/>
    <x v="0"/>
    <n v="1"/>
    <n v="1"/>
  </r>
  <r>
    <n v="400"/>
    <n v="18.8"/>
    <n v="5"/>
    <x v="1"/>
    <n v="0"/>
    <x v="1"/>
    <n v="0"/>
    <n v="1"/>
  </r>
  <r>
    <n v="401"/>
    <n v="17.7"/>
    <n v="2"/>
    <x v="1"/>
    <n v="0"/>
    <x v="1"/>
    <n v="0"/>
    <n v="2"/>
  </r>
  <r>
    <n v="402"/>
    <n v="16.100000000000001"/>
    <n v="2"/>
    <x v="1"/>
    <n v="0"/>
    <x v="1"/>
    <n v="0"/>
    <n v="3"/>
  </r>
  <r>
    <n v="403"/>
    <n v="14.9"/>
    <n v="7"/>
    <x v="2"/>
    <n v="0"/>
    <x v="1"/>
    <n v="0"/>
    <n v="1"/>
  </r>
  <r>
    <n v="404"/>
    <n v="14.9"/>
    <n v="2"/>
    <x v="2"/>
    <n v="0"/>
    <x v="1"/>
    <n v="0"/>
    <n v="2"/>
  </r>
  <r>
    <n v="405"/>
    <n v="16.3"/>
    <n v="3"/>
    <x v="2"/>
    <n v="0"/>
    <x v="1"/>
    <n v="0"/>
    <n v="3"/>
  </r>
  <r>
    <n v="406"/>
    <n v="19.100000000000001"/>
    <n v="14"/>
    <x v="3"/>
    <n v="0"/>
    <x v="1"/>
    <n v="0"/>
    <n v="1"/>
  </r>
  <r>
    <n v="407"/>
    <n v="22.7"/>
    <n v="12"/>
    <x v="3"/>
    <n v="0"/>
    <x v="1"/>
    <n v="0"/>
    <n v="2"/>
  </r>
  <r>
    <n v="408"/>
    <n v="26.1"/>
    <n v="9"/>
    <x v="3"/>
    <n v="0"/>
    <x v="1"/>
    <n v="0"/>
    <n v="3"/>
  </r>
  <r>
    <n v="409"/>
    <n v="28.6"/>
    <n v="14"/>
    <x v="4"/>
    <n v="0"/>
    <x v="1"/>
    <n v="0"/>
    <n v="1"/>
  </r>
  <r>
    <n v="410"/>
    <n v="29.5"/>
    <n v="17"/>
    <x v="4"/>
    <n v="0"/>
    <x v="1"/>
    <n v="0"/>
    <n v="2"/>
  </r>
  <r>
    <n v="411"/>
    <n v="28.6"/>
    <n v="9"/>
    <x v="4"/>
    <n v="0"/>
    <x v="1"/>
    <n v="0"/>
    <n v="3"/>
  </r>
  <r>
    <n v="412"/>
    <n v="26.4"/>
    <n v="28"/>
    <x v="5"/>
    <n v="0"/>
    <x v="1"/>
    <n v="0"/>
    <n v="1"/>
  </r>
  <r>
    <n v="413"/>
    <n v="23.6"/>
    <n v="0"/>
    <x v="0"/>
    <n v="1"/>
    <x v="0"/>
    <n v="1"/>
    <n v="1"/>
  </r>
  <r>
    <n v="414"/>
    <n v="21"/>
    <n v="1"/>
    <x v="1"/>
    <n v="0"/>
    <x v="1"/>
    <n v="0"/>
    <n v="1"/>
  </r>
  <r>
    <n v="415"/>
    <n v="19.600000000000001"/>
    <n v="6"/>
    <x v="1"/>
    <n v="0"/>
    <x v="1"/>
    <n v="0"/>
    <n v="2"/>
  </r>
  <r>
    <n v="416"/>
    <n v="19.5"/>
    <n v="4"/>
    <x v="1"/>
    <n v="0"/>
    <x v="1"/>
    <n v="0"/>
    <n v="3"/>
  </r>
  <r>
    <n v="417"/>
    <n v="20.7"/>
    <n v="10"/>
    <x v="2"/>
    <n v="0"/>
    <x v="1"/>
    <n v="0"/>
    <n v="1"/>
  </r>
  <r>
    <n v="418"/>
    <n v="22.7"/>
    <n v="4"/>
    <x v="2"/>
    <n v="0"/>
    <x v="1"/>
    <n v="0"/>
    <n v="2"/>
  </r>
  <r>
    <n v="419"/>
    <n v="24.5"/>
    <n v="5"/>
    <x v="2"/>
    <n v="0"/>
    <x v="1"/>
    <n v="0"/>
    <n v="3"/>
  </r>
  <r>
    <n v="420"/>
    <n v="25.4"/>
    <n v="8"/>
    <x v="3"/>
    <n v="0"/>
    <x v="1"/>
    <n v="0"/>
    <n v="1"/>
  </r>
  <r>
    <n v="421"/>
    <n v="24.8"/>
    <n v="12"/>
    <x v="3"/>
    <n v="0"/>
    <x v="1"/>
    <n v="0"/>
    <n v="2"/>
  </r>
  <r>
    <n v="422"/>
    <n v="22.5"/>
    <n v="8"/>
    <x v="3"/>
    <n v="0"/>
    <x v="1"/>
    <n v="0"/>
    <n v="3"/>
  </r>
  <r>
    <n v="423"/>
    <n v="18.899999999999999"/>
    <n v="7"/>
    <x v="4"/>
    <n v="0"/>
    <x v="1"/>
    <n v="0"/>
    <n v="1"/>
  </r>
  <r>
    <n v="424"/>
    <n v="14.8"/>
    <n v="8"/>
    <x v="4"/>
    <n v="0"/>
    <x v="1"/>
    <n v="0"/>
    <n v="2"/>
  </r>
  <r>
    <n v="425"/>
    <n v="11.2"/>
    <n v="7"/>
    <x v="4"/>
    <n v="0"/>
    <x v="1"/>
    <n v="0"/>
    <n v="3"/>
  </r>
  <r>
    <n v="426"/>
    <n v="8.8000000000000007"/>
    <n v="23"/>
    <x v="5"/>
    <n v="0"/>
    <x v="1"/>
    <n v="0"/>
    <n v="1"/>
  </r>
  <r>
    <n v="427"/>
    <n v="8"/>
    <n v="0"/>
    <x v="0"/>
    <n v="1"/>
    <x v="0"/>
    <n v="1"/>
    <n v="1"/>
  </r>
  <r>
    <n v="428"/>
    <n v="8.6"/>
    <n v="2"/>
    <x v="1"/>
    <n v="0"/>
    <x v="2"/>
    <n v="0"/>
    <n v="1"/>
  </r>
  <r>
    <n v="429"/>
    <n v="10.199999999999999"/>
    <n v="5"/>
    <x v="1"/>
    <n v="0"/>
    <x v="2"/>
    <n v="0"/>
    <n v="2"/>
  </r>
  <r>
    <n v="430"/>
    <n v="11.8"/>
    <n v="5"/>
    <x v="1"/>
    <n v="0"/>
    <x v="2"/>
    <n v="0"/>
    <n v="3"/>
  </r>
  <r>
    <n v="431"/>
    <n v="12.7"/>
    <n v="8"/>
    <x v="2"/>
    <n v="0"/>
    <x v="2"/>
    <n v="0"/>
    <n v="1"/>
  </r>
  <r>
    <n v="432"/>
    <n v="12.2"/>
    <n v="6"/>
    <x v="2"/>
    <n v="0"/>
    <x v="2"/>
    <n v="0"/>
    <n v="2"/>
  </r>
  <r>
    <n v="433"/>
    <n v="10.3"/>
    <n v="9"/>
    <x v="2"/>
    <n v="0"/>
    <x v="2"/>
    <n v="0"/>
    <n v="3"/>
  </r>
  <r>
    <n v="434"/>
    <n v="7.4"/>
    <n v="17"/>
    <x v="3"/>
    <n v="0"/>
    <x v="2"/>
    <n v="0"/>
    <n v="1"/>
  </r>
  <r>
    <n v="435"/>
    <n v="4.0999999999999996"/>
    <n v="17"/>
    <x v="3"/>
    <n v="0"/>
    <x v="2"/>
    <n v="0"/>
    <n v="2"/>
  </r>
  <r>
    <n v="436"/>
    <n v="1.4"/>
    <n v="7"/>
    <x v="3"/>
    <n v="0"/>
    <x v="2"/>
    <n v="0"/>
    <n v="3"/>
  </r>
  <r>
    <n v="437"/>
    <n v="0.1"/>
    <n v="24"/>
    <x v="4"/>
    <n v="0"/>
    <x v="2"/>
    <n v="0"/>
    <n v="1"/>
  </r>
  <r>
    <n v="438"/>
    <n v="0.5"/>
    <n v="16"/>
    <x v="4"/>
    <n v="0"/>
    <x v="2"/>
    <n v="0"/>
    <n v="2"/>
  </r>
  <r>
    <n v="439"/>
    <n v="2.5"/>
    <n v="2"/>
    <x v="4"/>
    <n v="0"/>
    <x v="2"/>
    <n v="0"/>
    <n v="3"/>
  </r>
  <r>
    <n v="440"/>
    <n v="5.5"/>
    <n v="17"/>
    <x v="5"/>
    <n v="0"/>
    <x v="2"/>
    <n v="0"/>
    <n v="1"/>
  </r>
  <r>
    <n v="441"/>
    <n v="8.6999999999999993"/>
    <n v="23"/>
    <x v="5"/>
    <n v="0"/>
    <x v="2"/>
    <n v="0"/>
    <n v="2"/>
  </r>
  <r>
    <n v="442"/>
    <n v="11.1"/>
    <n v="0"/>
    <x v="0"/>
    <n v="1"/>
    <x v="0"/>
    <n v="1"/>
    <n v="1"/>
  </r>
  <r>
    <n v="443"/>
    <n v="12.2"/>
    <n v="4"/>
    <x v="1"/>
    <n v="0"/>
    <x v="1"/>
    <n v="0"/>
    <n v="1"/>
  </r>
  <r>
    <n v="444"/>
    <n v="11.9"/>
    <n v="1"/>
    <x v="1"/>
    <n v="0"/>
    <x v="1"/>
    <n v="0"/>
    <n v="2"/>
  </r>
  <r>
    <n v="445"/>
    <n v="10.5"/>
    <n v="1"/>
    <x v="1"/>
    <n v="0"/>
    <x v="1"/>
    <n v="0"/>
    <n v="3"/>
  </r>
  <r>
    <n v="446"/>
    <n v="8.8000000000000007"/>
    <n v="6"/>
    <x v="2"/>
    <n v="0"/>
    <x v="1"/>
    <n v="0"/>
    <n v="1"/>
  </r>
  <r>
    <n v="447"/>
    <n v="7.5"/>
    <n v="10"/>
    <x v="2"/>
    <n v="0"/>
    <x v="1"/>
    <n v="0"/>
    <n v="2"/>
  </r>
  <r>
    <n v="448"/>
    <n v="7.6"/>
    <n v="10"/>
    <x v="2"/>
    <n v="0"/>
    <x v="1"/>
    <n v="0"/>
    <n v="3"/>
  </r>
  <r>
    <n v="449"/>
    <n v="9.1999999999999993"/>
    <n v="2"/>
    <x v="3"/>
    <n v="0"/>
    <x v="1"/>
    <n v="0"/>
    <n v="1"/>
  </r>
  <r>
    <n v="450"/>
    <n v="12.3"/>
    <n v="7"/>
    <x v="3"/>
    <n v="0"/>
    <x v="1"/>
    <n v="0"/>
    <n v="2"/>
  </r>
  <r>
    <n v="451"/>
    <n v="16.3"/>
    <n v="18"/>
    <x v="3"/>
    <n v="0"/>
    <x v="1"/>
    <n v="0"/>
    <n v="3"/>
  </r>
  <r>
    <n v="452"/>
    <n v="20.2"/>
    <n v="23"/>
    <x v="4"/>
    <n v="0"/>
    <x v="1"/>
    <n v="0"/>
    <n v="1"/>
  </r>
  <r>
    <n v="453"/>
    <n v="23.2"/>
    <n v="7"/>
    <x v="4"/>
    <n v="0"/>
    <x v="1"/>
    <n v="0"/>
    <n v="2"/>
  </r>
  <r>
    <n v="454"/>
    <n v="24.8"/>
    <n v="20"/>
    <x v="4"/>
    <n v="0"/>
    <x v="1"/>
    <n v="0"/>
    <n v="3"/>
  </r>
  <r>
    <n v="455"/>
    <n v="24.9"/>
    <n v="14"/>
    <x v="5"/>
    <n v="0"/>
    <x v="1"/>
    <n v="0"/>
    <n v="1"/>
  </r>
  <r>
    <n v="456"/>
    <n v="23.3"/>
    <n v="11"/>
    <x v="5"/>
    <n v="0"/>
    <x v="1"/>
    <n v="0"/>
    <n v="2"/>
  </r>
  <r>
    <n v="457"/>
    <n v="21.3"/>
    <n v="10"/>
    <x v="5"/>
    <n v="0"/>
    <x v="1"/>
    <n v="0"/>
    <n v="3"/>
  </r>
  <r>
    <n v="458"/>
    <n v="19.7"/>
    <n v="13"/>
    <x v="5"/>
    <n v="0"/>
    <x v="1"/>
    <n v="0"/>
    <n v="4"/>
  </r>
  <r>
    <n v="459"/>
    <n v="19.100000000000001"/>
    <n v="24"/>
    <x v="5"/>
    <n v="0"/>
    <x v="1"/>
    <n v="0"/>
    <n v="5"/>
  </r>
  <r>
    <n v="460"/>
    <n v="20"/>
    <n v="0"/>
    <x v="0"/>
    <n v="1"/>
    <x v="0"/>
    <n v="1"/>
    <n v="1"/>
  </r>
  <r>
    <n v="461"/>
    <n v="22.1"/>
    <n v="1"/>
    <x v="1"/>
    <n v="0"/>
    <x v="1"/>
    <n v="0"/>
    <n v="1"/>
  </r>
  <r>
    <n v="462"/>
    <n v="25"/>
    <n v="4"/>
    <x v="1"/>
    <n v="0"/>
    <x v="1"/>
    <n v="0"/>
    <n v="2"/>
  </r>
  <r>
    <n v="463"/>
    <n v="27.7"/>
    <n v="1"/>
    <x v="1"/>
    <n v="0"/>
    <x v="1"/>
    <n v="0"/>
    <n v="3"/>
  </r>
  <r>
    <n v="464"/>
    <n v="29.4"/>
    <n v="12"/>
    <x v="2"/>
    <n v="0"/>
    <x v="1"/>
    <n v="0"/>
    <n v="1"/>
  </r>
  <r>
    <n v="465"/>
    <n v="29.5"/>
    <n v="12"/>
    <x v="2"/>
    <n v="0"/>
    <x v="1"/>
    <n v="0"/>
    <n v="2"/>
  </r>
  <r>
    <n v="466"/>
    <n v="27.8"/>
    <n v="8"/>
    <x v="2"/>
    <n v="0"/>
    <x v="1"/>
    <n v="0"/>
    <n v="3"/>
  </r>
  <r>
    <n v="467"/>
    <n v="24.9"/>
    <n v="13"/>
    <x v="3"/>
    <n v="0"/>
    <x v="1"/>
    <n v="0"/>
    <n v="1"/>
  </r>
  <r>
    <n v="468"/>
    <n v="21.3"/>
    <n v="18"/>
    <x v="3"/>
    <n v="0"/>
    <x v="1"/>
    <n v="0"/>
    <n v="2"/>
  </r>
  <r>
    <n v="469"/>
    <n v="18.100000000000001"/>
    <n v="15"/>
    <x v="3"/>
    <n v="0"/>
    <x v="1"/>
    <n v="0"/>
    <n v="3"/>
  </r>
  <r>
    <n v="470"/>
    <n v="15.9"/>
    <n v="10"/>
    <x v="4"/>
    <n v="0"/>
    <x v="1"/>
    <n v="0"/>
    <n v="1"/>
  </r>
  <r>
    <n v="471"/>
    <n v="15.3"/>
    <n v="7"/>
    <x v="4"/>
    <n v="0"/>
    <x v="1"/>
    <n v="0"/>
    <n v="2"/>
  </r>
  <r>
    <n v="472"/>
    <n v="16"/>
    <n v="5"/>
    <x v="4"/>
    <n v="0"/>
    <x v="1"/>
    <n v="0"/>
    <n v="3"/>
  </r>
  <r>
    <n v="473"/>
    <n v="17.5"/>
    <n v="26"/>
    <x v="5"/>
    <n v="0"/>
    <x v="1"/>
    <n v="0"/>
    <n v="1"/>
  </r>
  <r>
    <n v="474"/>
    <n v="19"/>
    <n v="0"/>
    <x v="0"/>
    <n v="1"/>
    <x v="0"/>
    <n v="1"/>
    <n v="1"/>
  </r>
  <r>
    <n v="475"/>
    <n v="19.5"/>
    <n v="2"/>
    <x v="1"/>
    <n v="0"/>
    <x v="1"/>
    <n v="0"/>
    <n v="1"/>
  </r>
  <r>
    <n v="476"/>
    <n v="18.7"/>
    <n v="6"/>
    <x v="1"/>
    <n v="0"/>
    <x v="1"/>
    <n v="0"/>
    <n v="2"/>
  </r>
  <r>
    <n v="477"/>
    <n v="16.3"/>
    <n v="5"/>
    <x v="1"/>
    <n v="0"/>
    <x v="1"/>
    <n v="0"/>
    <n v="3"/>
  </r>
  <r>
    <n v="478"/>
    <n v="12.7"/>
    <n v="6"/>
    <x v="2"/>
    <n v="0"/>
    <x v="1"/>
    <n v="0"/>
    <n v="1"/>
  </r>
  <r>
    <n v="479"/>
    <n v="8.8000000000000007"/>
    <n v="7"/>
    <x v="2"/>
    <n v="0"/>
    <x v="1"/>
    <n v="0"/>
    <n v="2"/>
  </r>
  <r>
    <n v="480"/>
    <n v="5.3"/>
    <n v="2"/>
    <x v="2"/>
    <n v="0"/>
    <x v="1"/>
    <n v="0"/>
    <n v="3"/>
  </r>
  <r>
    <n v="481"/>
    <n v="3.2"/>
    <n v="7"/>
    <x v="3"/>
    <n v="0"/>
    <x v="1"/>
    <n v="0"/>
    <n v="1"/>
  </r>
  <r>
    <n v="482"/>
    <n v="2.7"/>
    <n v="7"/>
    <x v="3"/>
    <n v="0"/>
    <x v="1"/>
    <n v="0"/>
    <n v="2"/>
  </r>
  <r>
    <n v="483"/>
    <n v="3.9"/>
    <n v="8"/>
    <x v="3"/>
    <n v="0"/>
    <x v="1"/>
    <n v="0"/>
    <n v="3"/>
  </r>
  <r>
    <n v="484"/>
    <n v="6"/>
    <n v="18"/>
    <x v="4"/>
    <n v="0"/>
    <x v="1"/>
    <n v="0"/>
    <n v="1"/>
  </r>
  <r>
    <n v="485"/>
    <n v="8.1999999999999993"/>
    <n v="23"/>
    <x v="4"/>
    <n v="0"/>
    <x v="1"/>
    <n v="0"/>
    <n v="2"/>
  </r>
  <r>
    <n v="486"/>
    <n v="9.6999999999999993"/>
    <n v="23"/>
    <x v="4"/>
    <n v="0"/>
    <x v="1"/>
    <n v="0"/>
    <n v="3"/>
  </r>
  <r>
    <n v="487"/>
    <n v="10"/>
    <n v="11"/>
    <x v="5"/>
    <n v="0"/>
    <x v="1"/>
    <n v="0"/>
    <n v="1"/>
  </r>
  <r>
    <n v="488"/>
    <n v="8.8000000000000007"/>
    <n v="16"/>
    <x v="5"/>
    <n v="0"/>
    <x v="1"/>
    <n v="0"/>
    <n v="2"/>
  </r>
  <r>
    <n v="489"/>
    <n v="6.6"/>
    <n v="22"/>
    <x v="5"/>
    <n v="0"/>
    <x v="1"/>
    <n v="0"/>
    <n v="3"/>
  </r>
  <r>
    <n v="490"/>
    <n v="4.0999999999999996"/>
    <n v="0"/>
    <x v="0"/>
    <n v="1"/>
    <x v="0"/>
    <n v="1"/>
    <n v="1"/>
  </r>
  <r>
    <n v="491"/>
    <n v="2.2000000000000002"/>
    <n v="1"/>
    <x v="1"/>
    <n v="0"/>
    <x v="2"/>
    <n v="0"/>
    <n v="1"/>
  </r>
  <r>
    <n v="492"/>
    <n v="1.6"/>
    <n v="4"/>
    <x v="1"/>
    <n v="0"/>
    <x v="2"/>
    <n v="0"/>
    <n v="2"/>
  </r>
  <r>
    <n v="493"/>
    <n v="2.7"/>
    <n v="1"/>
    <x v="1"/>
    <n v="0"/>
    <x v="2"/>
    <n v="0"/>
    <n v="3"/>
  </r>
  <r>
    <n v="494"/>
    <n v="5.4"/>
    <n v="9"/>
    <x v="2"/>
    <n v="0"/>
    <x v="2"/>
    <n v="0"/>
    <n v="1"/>
  </r>
  <r>
    <n v="495"/>
    <n v="9.1"/>
    <n v="11"/>
    <x v="2"/>
    <n v="0"/>
    <x v="2"/>
    <n v="0"/>
    <n v="2"/>
  </r>
  <r>
    <n v="496"/>
    <n v="12.9"/>
    <n v="8"/>
    <x v="2"/>
    <n v="0"/>
    <x v="2"/>
    <n v="0"/>
    <n v="3"/>
  </r>
  <r>
    <n v="497"/>
    <n v="15.9"/>
    <n v="16"/>
    <x v="3"/>
    <n v="0"/>
    <x v="2"/>
    <n v="0"/>
    <n v="1"/>
  </r>
  <r>
    <n v="498"/>
    <n v="17.5"/>
    <n v="15"/>
    <x v="3"/>
    <n v="0"/>
    <x v="2"/>
    <n v="0"/>
    <n v="2"/>
  </r>
  <r>
    <n v="499"/>
    <n v="17.5"/>
    <n v="8"/>
    <x v="3"/>
    <n v="0"/>
    <x v="2"/>
    <n v="0"/>
    <n v="3"/>
  </r>
  <r>
    <n v="500"/>
    <n v="16.399999999999999"/>
    <n v="14"/>
    <x v="4"/>
    <n v="0"/>
    <x v="2"/>
    <n v="0"/>
    <n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name="Tabela przestawna1" cacheId="3" applyNumberFormats="0" applyBorderFormats="0" applyFontFormats="0" applyPatternFormats="0" applyAlignmentFormats="0" applyWidthHeightFormats="1" dataCaption="Wartości" updatedVersion="3" minRefreshableVersion="3" showCalcMbrs="0" useAutoFormatting="1" itemPrintTitles="1" createdVersion="3" indent="0" outline="1" outlineData="1" multipleFieldFilters="0">
  <location ref="A3:B18" firstHeaderRow="1" firstDataRow="1" firstDataCol="1"/>
  <pivotFields count="7">
    <pivotField showAll="0"/>
    <pivotField showAll="0"/>
    <pivotField dataField="1" showAll="0"/>
    <pivotField axis="axisRow" showAll="0">
      <items count="4">
        <item x="0"/>
        <item x="1"/>
        <item x="2"/>
        <item t="default"/>
      </items>
    </pivotField>
    <pivotField axis="axisRow" showAll="0">
      <items count="7">
        <item x="0"/>
        <item x="1"/>
        <item x="2"/>
        <item x="3"/>
        <item x="4"/>
        <item x="5"/>
        <item t="default"/>
      </items>
    </pivotField>
    <pivotField showAll="0"/>
    <pivotField showAll="0"/>
  </pivotFields>
  <rowFields count="2">
    <field x="3"/>
    <field x="4"/>
  </rowFields>
  <rowItems count="15">
    <i>
      <x/>
    </i>
    <i r="1">
      <x/>
    </i>
    <i>
      <x v="1"/>
    </i>
    <i r="1">
      <x v="1"/>
    </i>
    <i r="1">
      <x v="2"/>
    </i>
    <i r="1">
      <x v="3"/>
    </i>
    <i r="1">
      <x v="4"/>
    </i>
    <i r="1">
      <x v="5"/>
    </i>
    <i>
      <x v="2"/>
    </i>
    <i r="1">
      <x v="1"/>
    </i>
    <i r="1">
      <x v="2"/>
    </i>
    <i r="1">
      <x v="3"/>
    </i>
    <i r="1">
      <x v="4"/>
    </i>
    <i r="1">
      <x v="5"/>
    </i>
    <i t="grand">
      <x/>
    </i>
  </rowItems>
  <colItems count="1">
    <i/>
  </colItems>
  <dataFields count="1">
    <dataField name="Średnia z Opad" fld="2" subtotal="average" baseField="0" baseItem="0"/>
  </dataFields>
  <pivotTableStyleInfo name="PivotStyleLight16" showRowHeaders="1" showColHeaders="1" showRowStripes="0" showColStripes="0" showLastColumn="1"/>
</pivotTableDefinition>
</file>

<file path=xl/pivotTables/pivotTable2.xml><?xml version="1.0" encoding="utf-8"?>
<pivotTableDefinition xmlns="http://schemas.openxmlformats.org/spreadsheetml/2006/main" name="Tabela przestawna5" cacheId="17" applyNumberFormats="0" applyBorderFormats="0" applyFontFormats="0" applyPatternFormats="0" applyAlignmentFormats="0" applyWidthHeightFormats="1" dataCaption="Wartości" updatedVersion="3" minRefreshableVersion="3" showCalcMbrs="0" useAutoFormatting="1" itemPrintTitles="1" createdVersion="3" indent="0" outline="1" outlineData="1" multipleFieldFilters="0">
  <location ref="A3:B10" firstHeaderRow="1" firstDataRow="1" firstDataCol="1"/>
  <pivotFields count="8">
    <pivotField dataField="1" showAll="0"/>
    <pivotField showAll="0"/>
    <pivotField showAll="0"/>
    <pivotField axis="axisRow" showAll="0">
      <items count="7">
        <item x="0"/>
        <item x="1"/>
        <item x="2"/>
        <item x="3"/>
        <item x="4"/>
        <item x="5"/>
        <item t="default"/>
      </items>
    </pivotField>
    <pivotField showAll="0"/>
    <pivotField showAll="0">
      <items count="4">
        <item x="0"/>
        <item x="1"/>
        <item x="2"/>
        <item t="default"/>
      </items>
    </pivotField>
    <pivotField showAll="0"/>
    <pivotField showAll="0"/>
  </pivotFields>
  <rowFields count="1">
    <field x="3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Items count="1">
    <i/>
  </colItems>
  <dataFields count="1">
    <dataField name="Licznik z Dzien" fld="0" subtotal="count" baseField="0" baseItem="0"/>
  </dataFields>
  <pivotTableStyleInfo name="PivotStyleLight16" showRowHeaders="1" showColHeaders="1" showRowStripes="0" showColStripes="0" showLastColumn="1"/>
</pivotTableDefinition>
</file>

<file path=xl/queryTables/queryTable1.xml><?xml version="1.0" encoding="utf-8"?>
<queryTable xmlns="http://schemas.openxmlformats.org/spreadsheetml/2006/main" name="pogoda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O18"/>
  <sheetViews>
    <sheetView workbookViewId="0">
      <selection activeCell="D5" sqref="D5:E14"/>
    </sheetView>
  </sheetViews>
  <sheetFormatPr defaultRowHeight="15"/>
  <cols>
    <col min="1" max="1" width="17.7109375" bestFit="1" customWidth="1"/>
    <col min="2" max="2" width="14.28515625" bestFit="1" customWidth="1"/>
  </cols>
  <sheetData>
    <row r="3" spans="1:15">
      <c r="A3" s="1" t="s">
        <v>9</v>
      </c>
      <c r="B3" t="s">
        <v>11</v>
      </c>
      <c r="O3" s="4">
        <v>3.45</v>
      </c>
    </row>
    <row r="4" spans="1:15">
      <c r="A4" s="2">
        <v>0</v>
      </c>
      <c r="B4" s="4">
        <v>8.4027149321266972</v>
      </c>
      <c r="D4" s="3"/>
      <c r="E4" s="4"/>
      <c r="O4" s="4">
        <v>7.2820512820512819</v>
      </c>
    </row>
    <row r="5" spans="1:15">
      <c r="A5" s="3">
        <v>0</v>
      </c>
      <c r="B5" s="4">
        <v>8.4027149321266972</v>
      </c>
      <c r="D5" s="3" t="s">
        <v>12</v>
      </c>
      <c r="E5">
        <f>ROUND(O3,2)</f>
        <v>3.45</v>
      </c>
      <c r="O5" s="4">
        <v>9.0512820512820511</v>
      </c>
    </row>
    <row r="6" spans="1:15">
      <c r="A6" s="2" t="s">
        <v>5</v>
      </c>
      <c r="B6" s="4">
        <v>9.3922651933701662</v>
      </c>
      <c r="D6" s="3" t="s">
        <v>13</v>
      </c>
      <c r="E6">
        <f t="shared" ref="E6:E14" si="0">ROUND(O4,2)</f>
        <v>7.28</v>
      </c>
      <c r="O6" s="4">
        <v>11.578947368421053</v>
      </c>
    </row>
    <row r="7" spans="1:15">
      <c r="A7" s="3">
        <v>1</v>
      </c>
      <c r="B7" s="4">
        <v>3.45</v>
      </c>
      <c r="D7" s="3" t="s">
        <v>14</v>
      </c>
      <c r="E7">
        <f t="shared" si="0"/>
        <v>9.0500000000000007</v>
      </c>
      <c r="O7" s="4">
        <v>19.399999999999999</v>
      </c>
    </row>
    <row r="8" spans="1:15">
      <c r="A8" s="3">
        <v>2</v>
      </c>
      <c r="B8" s="4">
        <v>7.2820512820512819</v>
      </c>
      <c r="D8" s="3" t="s">
        <v>15</v>
      </c>
      <c r="E8">
        <f t="shared" si="0"/>
        <v>11.58</v>
      </c>
      <c r="O8" s="4">
        <v>3.7272727272727271</v>
      </c>
    </row>
    <row r="9" spans="1:15">
      <c r="A9" s="3">
        <v>3</v>
      </c>
      <c r="B9" s="4">
        <v>9.0512820512820511</v>
      </c>
      <c r="D9" s="3" t="s">
        <v>16</v>
      </c>
      <c r="E9">
        <f t="shared" si="0"/>
        <v>19.399999999999999</v>
      </c>
      <c r="O9" s="4">
        <v>6.5238095238095237</v>
      </c>
    </row>
    <row r="10" spans="1:15">
      <c r="A10" s="3">
        <v>4</v>
      </c>
      <c r="B10" s="4">
        <v>11.578947368421053</v>
      </c>
      <c r="D10" s="3" t="s">
        <v>17</v>
      </c>
      <c r="E10">
        <f t="shared" si="0"/>
        <v>3.73</v>
      </c>
      <c r="O10" s="4">
        <v>10.285714285714286</v>
      </c>
    </row>
    <row r="11" spans="1:15">
      <c r="A11" s="3">
        <v>5</v>
      </c>
      <c r="B11" s="4">
        <v>19.399999999999999</v>
      </c>
      <c r="D11" s="3" t="s">
        <v>18</v>
      </c>
      <c r="E11">
        <f t="shared" si="0"/>
        <v>6.52</v>
      </c>
      <c r="O11" s="4">
        <v>15</v>
      </c>
    </row>
    <row r="12" spans="1:15">
      <c r="A12" s="2" t="s">
        <v>6</v>
      </c>
      <c r="B12" s="4">
        <v>10.306122448979592</v>
      </c>
      <c r="D12" s="3" t="s">
        <v>19</v>
      </c>
      <c r="E12">
        <f t="shared" si="0"/>
        <v>10.29</v>
      </c>
      <c r="O12" s="4">
        <v>19.642857142857142</v>
      </c>
    </row>
    <row r="13" spans="1:15">
      <c r="A13" s="3">
        <v>1</v>
      </c>
      <c r="B13" s="4">
        <v>3.7272727272727271</v>
      </c>
      <c r="D13" s="3" t="s">
        <v>20</v>
      </c>
      <c r="E13">
        <f t="shared" si="0"/>
        <v>15</v>
      </c>
    </row>
    <row r="14" spans="1:15">
      <c r="A14" s="3">
        <v>2</v>
      </c>
      <c r="B14" s="4">
        <v>6.5238095238095237</v>
      </c>
      <c r="D14" s="3" t="s">
        <v>21</v>
      </c>
      <c r="E14">
        <f t="shared" si="0"/>
        <v>19.64</v>
      </c>
    </row>
    <row r="15" spans="1:15">
      <c r="A15" s="3">
        <v>3</v>
      </c>
      <c r="B15" s="4">
        <v>10.285714285714286</v>
      </c>
    </row>
    <row r="16" spans="1:15">
      <c r="A16" s="3">
        <v>4</v>
      </c>
      <c r="B16" s="4">
        <v>15</v>
      </c>
    </row>
    <row r="17" spans="1:2">
      <c r="A17" s="3">
        <v>5</v>
      </c>
      <c r="B17" s="4">
        <v>19.642857142857142</v>
      </c>
    </row>
    <row r="18" spans="1:2">
      <c r="A18" s="2" t="s">
        <v>10</v>
      </c>
      <c r="B18" s="4">
        <v>9.1340000000000003</v>
      </c>
    </row>
  </sheetData>
  <pageMargins left="0.7" right="0.7" top="0.75" bottom="0.75" header="0.3" footer="0.3"/>
  <pageSetup paperSize="9" orientation="portrait" verticalDpi="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3:B10"/>
  <sheetViews>
    <sheetView tabSelected="1" workbookViewId="0">
      <selection activeCell="B9" sqref="A4:B9"/>
    </sheetView>
  </sheetViews>
  <sheetFormatPr defaultRowHeight="15"/>
  <cols>
    <col min="1" max="1" width="17.7109375" bestFit="1" customWidth="1"/>
    <col min="2" max="2" width="13.7109375" bestFit="1" customWidth="1"/>
  </cols>
  <sheetData>
    <row r="3" spans="1:2">
      <c r="A3" s="1" t="s">
        <v>9</v>
      </c>
      <c r="B3" t="s">
        <v>25</v>
      </c>
    </row>
    <row r="4" spans="1:2">
      <c r="A4" s="2">
        <v>0</v>
      </c>
      <c r="B4" s="4">
        <v>34</v>
      </c>
    </row>
    <row r="5" spans="1:2">
      <c r="A5" s="2">
        <v>1</v>
      </c>
      <c r="B5" s="4">
        <v>102</v>
      </c>
    </row>
    <row r="6" spans="1:2">
      <c r="A6" s="2">
        <v>2</v>
      </c>
      <c r="B6" s="4">
        <v>102</v>
      </c>
    </row>
    <row r="7" spans="1:2">
      <c r="A7" s="2">
        <v>3</v>
      </c>
      <c r="B7" s="4">
        <v>102</v>
      </c>
    </row>
    <row r="8" spans="1:2">
      <c r="A8" s="2">
        <v>4</v>
      </c>
      <c r="B8" s="4">
        <v>100</v>
      </c>
    </row>
    <row r="9" spans="1:2">
      <c r="A9" s="2">
        <v>5</v>
      </c>
      <c r="B9" s="4">
        <v>60</v>
      </c>
    </row>
    <row r="10" spans="1:2">
      <c r="A10" s="2" t="s">
        <v>10</v>
      </c>
      <c r="B10" s="4">
        <v>500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Z501"/>
  <sheetViews>
    <sheetView topLeftCell="N1" zoomScaleNormal="100" workbookViewId="0">
      <selection activeCell="X2" sqref="X2"/>
    </sheetView>
  </sheetViews>
  <sheetFormatPr defaultRowHeight="15"/>
  <cols>
    <col min="1" max="1" width="6" bestFit="1" customWidth="1"/>
    <col min="2" max="2" width="12.42578125" bestFit="1" customWidth="1"/>
    <col min="3" max="3" width="5.7109375" bestFit="1" customWidth="1"/>
    <col min="4" max="4" width="16.140625" bestFit="1" customWidth="1"/>
    <col min="5" max="5" width="15.7109375" bestFit="1" customWidth="1"/>
    <col min="19" max="19" width="6" bestFit="1" customWidth="1"/>
    <col min="20" max="20" width="12.42578125" bestFit="1" customWidth="1"/>
    <col min="21" max="21" width="5.7109375" bestFit="1" customWidth="1"/>
    <col min="22" max="22" width="15.140625" bestFit="1" customWidth="1"/>
    <col min="23" max="23" width="15.140625" customWidth="1"/>
    <col min="24" max="24" width="13" bestFit="1" customWidth="1"/>
    <col min="25" max="25" width="13" customWidth="1"/>
    <col min="26" max="26" width="11.140625" bestFit="1" customWidth="1"/>
  </cols>
  <sheetData>
    <row r="1" spans="1:26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7</v>
      </c>
      <c r="G1" t="s">
        <v>8</v>
      </c>
      <c r="S1" t="s">
        <v>0</v>
      </c>
      <c r="T1" t="s">
        <v>1</v>
      </c>
      <c r="U1" t="s">
        <v>2</v>
      </c>
      <c r="V1" t="s">
        <v>22</v>
      </c>
      <c r="W1" t="s">
        <v>27</v>
      </c>
      <c r="X1" t="s">
        <v>23</v>
      </c>
      <c r="Y1" t="s">
        <v>28</v>
      </c>
      <c r="Z1" t="s">
        <v>24</v>
      </c>
    </row>
    <row r="2" spans="1:26">
      <c r="A2">
        <v>1</v>
      </c>
      <c r="B2">
        <v>19</v>
      </c>
      <c r="C2">
        <v>0</v>
      </c>
      <c r="D2">
        <v>0</v>
      </c>
      <c r="E2">
        <v>0</v>
      </c>
      <c r="F2">
        <f>IF(AND(B2&gt;=20,C2&lt;5),1,)</f>
        <v>0</v>
      </c>
      <c r="G2">
        <v>0</v>
      </c>
      <c r="L2">
        <v>5.0999999999999996</v>
      </c>
      <c r="M2">
        <f>SUM(F1:F501)</f>
        <v>54</v>
      </c>
      <c r="S2">
        <v>1</v>
      </c>
      <c r="T2">
        <v>19</v>
      </c>
      <c r="U2">
        <v>0</v>
      </c>
      <c r="V2">
        <v>0</v>
      </c>
      <c r="W2">
        <f>IF(E2=V2,1,)</f>
        <v>1</v>
      </c>
      <c r="X2">
        <v>0</v>
      </c>
      <c r="Y2">
        <f>IF(D2=X2,1,)</f>
        <v>1</v>
      </c>
      <c r="Z2">
        <f>IF(V2=V1,Z1+1,1)</f>
        <v>1</v>
      </c>
    </row>
    <row r="3" spans="1:26">
      <c r="A3">
        <v>2</v>
      </c>
      <c r="B3">
        <v>22</v>
      </c>
      <c r="C3">
        <v>1</v>
      </c>
      <c r="D3" t="s">
        <v>5</v>
      </c>
      <c r="E3">
        <v>1</v>
      </c>
      <c r="F3">
        <f t="shared" ref="F3:F66" si="0">IF(AND(B3&gt;=20,C3&lt;5),1,)</f>
        <v>1</v>
      </c>
      <c r="G3">
        <f>IF(B3&gt;B2,G2+1,0)</f>
        <v>1</v>
      </c>
      <c r="S3">
        <v>2</v>
      </c>
      <c r="T3">
        <v>22</v>
      </c>
      <c r="U3">
        <v>1</v>
      </c>
      <c r="V3">
        <f>IF(V2=0,1,IF(AND(V2=5,U2&gt;19),0,IF(AND(V2&lt;5,Z2=3),V2+1,V2)))</f>
        <v>1</v>
      </c>
      <c r="W3">
        <f t="shared" ref="W3:W66" si="1">IF(E3=V3,1,)</f>
        <v>1</v>
      </c>
      <c r="X3" t="str">
        <f>IF(AND(V2=0,T3&gt;10),"C",IF(V2=0,"S",IF(V3=0,0,X2)))</f>
        <v>C</v>
      </c>
      <c r="Y3">
        <f t="shared" ref="Y3:Y66" si="2">IF(D3=X3,1,)</f>
        <v>1</v>
      </c>
      <c r="Z3">
        <f>IF(V3=V2,Z2+1,1)</f>
        <v>1</v>
      </c>
    </row>
    <row r="4" spans="1:26">
      <c r="A4">
        <v>3</v>
      </c>
      <c r="B4">
        <v>23.6</v>
      </c>
      <c r="C4">
        <v>4</v>
      </c>
      <c r="D4" t="s">
        <v>5</v>
      </c>
      <c r="E4">
        <v>1</v>
      </c>
      <c r="F4">
        <f t="shared" si="0"/>
        <v>1</v>
      </c>
      <c r="G4">
        <f t="shared" ref="G4:G67" si="3">IF(B4&gt;B3,G3+1,0)</f>
        <v>2</v>
      </c>
      <c r="L4">
        <v>5.2</v>
      </c>
      <c r="M4">
        <v>448</v>
      </c>
      <c r="S4">
        <v>3</v>
      </c>
      <c r="T4">
        <v>23.6</v>
      </c>
      <c r="U4">
        <v>4</v>
      </c>
      <c r="V4">
        <f>IF(V3=0,1,IF(AND(V3=5,U3&gt;19),0,IF(AND(V3&lt;5,Z3=3),V3+1,V3)))</f>
        <v>1</v>
      </c>
      <c r="W4">
        <f t="shared" si="1"/>
        <v>1</v>
      </c>
      <c r="X4" t="str">
        <f t="shared" ref="X4:X67" si="4">IF(AND(V3=0,T4&gt;10),"C",IF(V3=0,"S",IF(V4=0,0,X3)))</f>
        <v>C</v>
      </c>
      <c r="Y4">
        <f t="shared" si="2"/>
        <v>1</v>
      </c>
      <c r="Z4">
        <f>IF(V4=V3,Z3+1,1)</f>
        <v>2</v>
      </c>
    </row>
    <row r="5" spans="1:26">
      <c r="A5">
        <v>4</v>
      </c>
      <c r="B5">
        <v>23.6</v>
      </c>
      <c r="C5">
        <v>4</v>
      </c>
      <c r="D5" t="s">
        <v>5</v>
      </c>
      <c r="E5">
        <v>1</v>
      </c>
      <c r="F5">
        <f t="shared" si="0"/>
        <v>1</v>
      </c>
      <c r="G5">
        <f t="shared" si="3"/>
        <v>0</v>
      </c>
      <c r="M5">
        <v>449</v>
      </c>
      <c r="S5">
        <v>4</v>
      </c>
      <c r="T5">
        <v>23.6</v>
      </c>
      <c r="U5">
        <v>4</v>
      </c>
      <c r="V5">
        <f>IF(V4=0,1,IF(AND(V4=5,U4&gt;19),0,IF(AND(V4&lt;5,Z4=3),V4+1,V4)))</f>
        <v>1</v>
      </c>
      <c r="W5">
        <f t="shared" si="1"/>
        <v>1</v>
      </c>
      <c r="X5" t="str">
        <f t="shared" si="4"/>
        <v>C</v>
      </c>
      <c r="Y5">
        <f t="shared" si="2"/>
        <v>1</v>
      </c>
      <c r="Z5">
        <f>IF(V5=V4,Z4+1,1)</f>
        <v>3</v>
      </c>
    </row>
    <row r="6" spans="1:26">
      <c r="A6">
        <v>5</v>
      </c>
      <c r="B6">
        <v>22.3</v>
      </c>
      <c r="C6">
        <v>10</v>
      </c>
      <c r="D6" t="s">
        <v>5</v>
      </c>
      <c r="E6">
        <v>2</v>
      </c>
      <c r="F6">
        <f t="shared" si="0"/>
        <v>0</v>
      </c>
      <c r="G6">
        <f t="shared" si="3"/>
        <v>0</v>
      </c>
      <c r="M6">
        <v>450</v>
      </c>
      <c r="S6">
        <v>5</v>
      </c>
      <c r="T6">
        <v>22.3</v>
      </c>
      <c r="U6">
        <v>10</v>
      </c>
      <c r="V6">
        <f>IF(V5=0,1,IF(AND(V5=5,U5&gt;19),0,IF(AND(V5&lt;5,Z5=3),V5+1,V5)))</f>
        <v>2</v>
      </c>
      <c r="W6">
        <f t="shared" si="1"/>
        <v>1</v>
      </c>
      <c r="X6" t="str">
        <f t="shared" si="4"/>
        <v>C</v>
      </c>
      <c r="Y6">
        <f t="shared" si="2"/>
        <v>1</v>
      </c>
      <c r="Z6">
        <f>IF(V6=V5,Z5+1,1)</f>
        <v>1</v>
      </c>
    </row>
    <row r="7" spans="1:26">
      <c r="A7">
        <v>6</v>
      </c>
      <c r="B7">
        <v>20.399999999999999</v>
      </c>
      <c r="C7">
        <v>8</v>
      </c>
      <c r="D7" t="s">
        <v>5</v>
      </c>
      <c r="E7">
        <v>2</v>
      </c>
      <c r="F7">
        <f t="shared" si="0"/>
        <v>0</v>
      </c>
      <c r="G7">
        <f t="shared" si="3"/>
        <v>0</v>
      </c>
      <c r="M7">
        <v>451</v>
      </c>
      <c r="S7">
        <v>6</v>
      </c>
      <c r="T7">
        <v>20.399999999999999</v>
      </c>
      <c r="U7">
        <v>8</v>
      </c>
      <c r="V7">
        <f>IF(V6=0,1,IF(AND(V6=5,U6&gt;19),0,IF(AND(V6&lt;5,Z6=3),V6+1,V6)))</f>
        <v>2</v>
      </c>
      <c r="W7">
        <f t="shared" si="1"/>
        <v>1</v>
      </c>
      <c r="X7" t="str">
        <f t="shared" si="4"/>
        <v>C</v>
      </c>
      <c r="Y7">
        <f t="shared" si="2"/>
        <v>1</v>
      </c>
      <c r="Z7">
        <f>IF(V7=V6,Z6+1,1)</f>
        <v>2</v>
      </c>
    </row>
    <row r="8" spans="1:26">
      <c r="A8">
        <v>7</v>
      </c>
      <c r="B8">
        <v>18.899999999999999</v>
      </c>
      <c r="C8">
        <v>10</v>
      </c>
      <c r="D8" t="s">
        <v>5</v>
      </c>
      <c r="E8">
        <v>2</v>
      </c>
      <c r="F8">
        <f t="shared" si="0"/>
        <v>0</v>
      </c>
      <c r="G8">
        <f t="shared" si="3"/>
        <v>0</v>
      </c>
      <c r="M8">
        <v>452</v>
      </c>
      <c r="S8">
        <v>7</v>
      </c>
      <c r="T8">
        <v>18.899999999999999</v>
      </c>
      <c r="U8">
        <v>10</v>
      </c>
      <c r="V8">
        <f>IF(V7=0,1,IF(AND(V7=5,U7&gt;19),0,IF(AND(V7&lt;5,Z7=3),V7+1,V7)))</f>
        <v>2</v>
      </c>
      <c r="W8">
        <f t="shared" si="1"/>
        <v>1</v>
      </c>
      <c r="X8" t="str">
        <f t="shared" si="4"/>
        <v>C</v>
      </c>
      <c r="Y8">
        <f t="shared" si="2"/>
        <v>1</v>
      </c>
      <c r="Z8">
        <f>IF(V8=V7,Z7+1,1)</f>
        <v>3</v>
      </c>
    </row>
    <row r="9" spans="1:26">
      <c r="A9">
        <v>8</v>
      </c>
      <c r="B9">
        <v>18.5</v>
      </c>
      <c r="C9">
        <v>11</v>
      </c>
      <c r="D9" t="s">
        <v>5</v>
      </c>
      <c r="E9">
        <v>3</v>
      </c>
      <c r="F9">
        <f t="shared" si="0"/>
        <v>0</v>
      </c>
      <c r="G9">
        <f t="shared" si="3"/>
        <v>0</v>
      </c>
      <c r="M9">
        <v>453</v>
      </c>
      <c r="S9">
        <v>8</v>
      </c>
      <c r="T9">
        <v>18.5</v>
      </c>
      <c r="U9">
        <v>11</v>
      </c>
      <c r="V9">
        <f>IF(V8=0,1,IF(AND(V8=5,U8&gt;19),0,IF(AND(V8&lt;5,Z8=3),V8+1,V8)))</f>
        <v>3</v>
      </c>
      <c r="W9">
        <f t="shared" si="1"/>
        <v>1</v>
      </c>
      <c r="X9" t="str">
        <f t="shared" si="4"/>
        <v>C</v>
      </c>
      <c r="Y9">
        <f t="shared" si="2"/>
        <v>1</v>
      </c>
      <c r="Z9">
        <f>IF(V9=V8,Z8+1,1)</f>
        <v>1</v>
      </c>
    </row>
    <row r="10" spans="1:26">
      <c r="A10">
        <v>9</v>
      </c>
      <c r="B10">
        <v>19.5</v>
      </c>
      <c r="C10">
        <v>14</v>
      </c>
      <c r="D10" t="s">
        <v>5</v>
      </c>
      <c r="E10">
        <v>3</v>
      </c>
      <c r="F10">
        <f t="shared" si="0"/>
        <v>0</v>
      </c>
      <c r="G10">
        <f t="shared" si="3"/>
        <v>1</v>
      </c>
      <c r="M10">
        <v>454</v>
      </c>
      <c r="S10">
        <v>9</v>
      </c>
      <c r="T10">
        <v>19.5</v>
      </c>
      <c r="U10">
        <v>14</v>
      </c>
      <c r="V10">
        <f>IF(V9=0,1,IF(AND(V9=5,U9&gt;19),0,IF(AND(V9&lt;5,Z9=3),V9+1,V9)))</f>
        <v>3</v>
      </c>
      <c r="W10">
        <f t="shared" si="1"/>
        <v>1</v>
      </c>
      <c r="X10" t="str">
        <f t="shared" si="4"/>
        <v>C</v>
      </c>
      <c r="Y10">
        <f t="shared" si="2"/>
        <v>1</v>
      </c>
      <c r="Z10">
        <f>IF(V10=V9,Z9+1,1)</f>
        <v>2</v>
      </c>
    </row>
    <row r="11" spans="1:26">
      <c r="A11">
        <v>10</v>
      </c>
      <c r="B11">
        <v>21.8</v>
      </c>
      <c r="C11">
        <v>15</v>
      </c>
      <c r="D11" t="s">
        <v>5</v>
      </c>
      <c r="E11">
        <v>3</v>
      </c>
      <c r="F11">
        <f t="shared" si="0"/>
        <v>0</v>
      </c>
      <c r="G11">
        <f t="shared" si="3"/>
        <v>2</v>
      </c>
      <c r="M11">
        <v>455</v>
      </c>
      <c r="S11">
        <v>10</v>
      </c>
      <c r="T11">
        <v>21.8</v>
      </c>
      <c r="U11">
        <v>15</v>
      </c>
      <c r="V11">
        <f>IF(V10=0,1,IF(AND(V10=5,U10&gt;19),0,IF(AND(V10&lt;5,Z10=3),V10+1,V10)))</f>
        <v>3</v>
      </c>
      <c r="W11">
        <f t="shared" si="1"/>
        <v>1</v>
      </c>
      <c r="X11" t="str">
        <f t="shared" si="4"/>
        <v>C</v>
      </c>
      <c r="Y11">
        <f t="shared" si="2"/>
        <v>1</v>
      </c>
      <c r="Z11">
        <f>IF(V11=V10,Z10+1,1)</f>
        <v>3</v>
      </c>
    </row>
    <row r="12" spans="1:26">
      <c r="A12">
        <v>11</v>
      </c>
      <c r="B12">
        <v>24.8</v>
      </c>
      <c r="C12">
        <v>3</v>
      </c>
      <c r="D12" t="s">
        <v>5</v>
      </c>
      <c r="E12">
        <v>4</v>
      </c>
      <c r="F12">
        <f t="shared" si="0"/>
        <v>1</v>
      </c>
      <c r="G12">
        <f t="shared" si="3"/>
        <v>3</v>
      </c>
      <c r="S12">
        <v>11</v>
      </c>
      <c r="T12">
        <v>24.8</v>
      </c>
      <c r="U12">
        <v>3</v>
      </c>
      <c r="V12">
        <f>IF(V11=0,1,IF(AND(V11=5,U11&gt;19),0,IF(AND(V11&lt;5,Z11=3),V11+1,V11)))</f>
        <v>4</v>
      </c>
      <c r="W12">
        <f t="shared" si="1"/>
        <v>1</v>
      </c>
      <c r="X12" t="str">
        <f t="shared" si="4"/>
        <v>C</v>
      </c>
      <c r="Y12">
        <f t="shared" si="2"/>
        <v>1</v>
      </c>
      <c r="Z12">
        <f>IF(V12=V11,Z11+1,1)</f>
        <v>1</v>
      </c>
    </row>
    <row r="13" spans="1:26">
      <c r="A13">
        <v>12</v>
      </c>
      <c r="B13">
        <v>27.7</v>
      </c>
      <c r="C13">
        <v>23</v>
      </c>
      <c r="D13" t="s">
        <v>5</v>
      </c>
      <c r="E13">
        <v>4</v>
      </c>
      <c r="F13">
        <f t="shared" si="0"/>
        <v>0</v>
      </c>
      <c r="G13">
        <f t="shared" si="3"/>
        <v>4</v>
      </c>
      <c r="L13">
        <v>5.4</v>
      </c>
      <c r="S13">
        <v>12</v>
      </c>
      <c r="T13">
        <v>27.7</v>
      </c>
      <c r="U13">
        <v>23</v>
      </c>
      <c r="V13">
        <f>IF(V12=0,1,IF(AND(V12=5,U12&gt;19),0,IF(AND(V12&lt;5,Z12=3),V12+1,V12)))</f>
        <v>4</v>
      </c>
      <c r="W13">
        <f t="shared" si="1"/>
        <v>1</v>
      </c>
      <c r="X13" t="str">
        <f t="shared" si="4"/>
        <v>C</v>
      </c>
      <c r="Y13">
        <f t="shared" si="2"/>
        <v>1</v>
      </c>
      <c r="Z13">
        <f>IF(V13=V12,Z12+1,1)</f>
        <v>2</v>
      </c>
    </row>
    <row r="14" spans="1:26">
      <c r="A14">
        <v>13</v>
      </c>
      <c r="B14">
        <v>29.5</v>
      </c>
      <c r="C14">
        <v>17</v>
      </c>
      <c r="D14" t="s">
        <v>5</v>
      </c>
      <c r="E14">
        <v>4</v>
      </c>
      <c r="F14">
        <f t="shared" si="0"/>
        <v>0</v>
      </c>
      <c r="G14">
        <f t="shared" si="3"/>
        <v>5</v>
      </c>
      <c r="M14" t="s">
        <v>26</v>
      </c>
      <c r="N14">
        <f>COUNTIF(W2:W301,1)</f>
        <v>296</v>
      </c>
      <c r="S14">
        <v>13</v>
      </c>
      <c r="T14">
        <v>29.5</v>
      </c>
      <c r="U14">
        <v>17</v>
      </c>
      <c r="V14">
        <f>IF(V13=0,1,IF(AND(V13=5,U13&gt;19),0,IF(AND(V13&lt;5,Z13=3),V13+1,V13)))</f>
        <v>4</v>
      </c>
      <c r="W14">
        <f t="shared" si="1"/>
        <v>1</v>
      </c>
      <c r="X14" t="str">
        <f t="shared" si="4"/>
        <v>C</v>
      </c>
      <c r="Y14">
        <f t="shared" si="2"/>
        <v>1</v>
      </c>
      <c r="Z14">
        <f>IF(V14=V13,Z13+1,1)</f>
        <v>3</v>
      </c>
    </row>
    <row r="15" spans="1:26">
      <c r="A15">
        <v>14</v>
      </c>
      <c r="B15">
        <v>29.8</v>
      </c>
      <c r="C15">
        <v>15</v>
      </c>
      <c r="D15" t="s">
        <v>5</v>
      </c>
      <c r="E15">
        <v>5</v>
      </c>
      <c r="F15">
        <f t="shared" si="0"/>
        <v>0</v>
      </c>
      <c r="G15">
        <f t="shared" si="3"/>
        <v>6</v>
      </c>
      <c r="M15" t="s">
        <v>29</v>
      </c>
      <c r="N15">
        <f>COUNTIF(Y2:Y301,1)</f>
        <v>286</v>
      </c>
      <c r="S15">
        <v>14</v>
      </c>
      <c r="T15">
        <v>29.8</v>
      </c>
      <c r="U15">
        <v>15</v>
      </c>
      <c r="V15">
        <f>IF(V14=0,1,IF(AND(V14=5,U14&gt;19),0,IF(AND(V14&lt;5,Z14=3),V14+1,V14)))</f>
        <v>5</v>
      </c>
      <c r="W15">
        <f t="shared" si="1"/>
        <v>1</v>
      </c>
      <c r="X15" t="str">
        <f t="shared" si="4"/>
        <v>C</v>
      </c>
      <c r="Y15">
        <f t="shared" si="2"/>
        <v>1</v>
      </c>
      <c r="Z15">
        <f>IF(V15=V14,Z14+1,1)</f>
        <v>1</v>
      </c>
    </row>
    <row r="16" spans="1:26">
      <c r="A16">
        <v>15</v>
      </c>
      <c r="B16">
        <v>28.3</v>
      </c>
      <c r="C16">
        <v>22</v>
      </c>
      <c r="D16" t="s">
        <v>5</v>
      </c>
      <c r="E16">
        <v>5</v>
      </c>
      <c r="F16">
        <f t="shared" si="0"/>
        <v>0</v>
      </c>
      <c r="G16">
        <f t="shared" si="3"/>
        <v>0</v>
      </c>
      <c r="S16">
        <v>15</v>
      </c>
      <c r="T16">
        <v>28.3</v>
      </c>
      <c r="U16">
        <v>22</v>
      </c>
      <c r="V16">
        <f>IF(V15=0,1,IF(AND(V15=5,U15&gt;19),0,IF(AND(V15&lt;5,Z15=3),V15+1,V15)))</f>
        <v>5</v>
      </c>
      <c r="W16">
        <f t="shared" si="1"/>
        <v>1</v>
      </c>
      <c r="X16" t="str">
        <f t="shared" si="4"/>
        <v>C</v>
      </c>
      <c r="Y16">
        <f t="shared" si="2"/>
        <v>1</v>
      </c>
      <c r="Z16">
        <f>IF(V16=V15,Z15+1,1)</f>
        <v>2</v>
      </c>
    </row>
    <row r="17" spans="1:26">
      <c r="A17">
        <v>16</v>
      </c>
      <c r="B17">
        <v>25.5</v>
      </c>
      <c r="C17">
        <v>0</v>
      </c>
      <c r="D17">
        <v>0</v>
      </c>
      <c r="E17">
        <v>0</v>
      </c>
      <c r="F17">
        <f t="shared" si="0"/>
        <v>1</v>
      </c>
      <c r="G17">
        <f t="shared" si="3"/>
        <v>0</v>
      </c>
      <c r="S17">
        <v>16</v>
      </c>
      <c r="T17">
        <v>25.5</v>
      </c>
      <c r="U17">
        <v>0</v>
      </c>
      <c r="V17">
        <f>IF(V16=0,1,IF(AND(V16=5,U16&gt;19),0,IF(AND(V16&lt;5,Z16=3),V16+1,V16)))</f>
        <v>0</v>
      </c>
      <c r="W17">
        <f t="shared" si="1"/>
        <v>1</v>
      </c>
      <c r="X17">
        <f t="shared" si="4"/>
        <v>0</v>
      </c>
      <c r="Y17">
        <f t="shared" si="2"/>
        <v>1</v>
      </c>
      <c r="Z17">
        <f>IF(V17=V16,Z16+1,1)</f>
        <v>1</v>
      </c>
    </row>
    <row r="18" spans="1:26">
      <c r="A18">
        <v>17</v>
      </c>
      <c r="B18">
        <v>22</v>
      </c>
      <c r="C18">
        <v>2</v>
      </c>
      <c r="D18" t="s">
        <v>5</v>
      </c>
      <c r="E18">
        <v>1</v>
      </c>
      <c r="F18">
        <f t="shared" si="0"/>
        <v>1</v>
      </c>
      <c r="G18">
        <f t="shared" si="3"/>
        <v>0</v>
      </c>
      <c r="S18">
        <v>17</v>
      </c>
      <c r="T18">
        <v>22</v>
      </c>
      <c r="U18">
        <v>2</v>
      </c>
      <c r="V18">
        <f>IF(V17=0,1,IF(AND(V17=5,U17&gt;19),0,IF(AND(V17&lt;5,Z17=3),V17+1,V17)))</f>
        <v>1</v>
      </c>
      <c r="W18">
        <f t="shared" si="1"/>
        <v>1</v>
      </c>
      <c r="X18" t="str">
        <f t="shared" si="4"/>
        <v>C</v>
      </c>
      <c r="Y18">
        <f t="shared" si="2"/>
        <v>1</v>
      </c>
      <c r="Z18">
        <f>IF(V18=V17,Z17+1,1)</f>
        <v>1</v>
      </c>
    </row>
    <row r="19" spans="1:26">
      <c r="A19">
        <v>18</v>
      </c>
      <c r="B19">
        <v>18.899999999999999</v>
      </c>
      <c r="C19">
        <v>1</v>
      </c>
      <c r="D19" t="s">
        <v>5</v>
      </c>
      <c r="E19">
        <v>1</v>
      </c>
      <c r="F19">
        <f t="shared" si="0"/>
        <v>0</v>
      </c>
      <c r="G19">
        <f t="shared" si="3"/>
        <v>0</v>
      </c>
      <c r="S19">
        <v>18</v>
      </c>
      <c r="T19">
        <v>18.899999999999999</v>
      </c>
      <c r="U19">
        <v>1</v>
      </c>
      <c r="V19">
        <f>IF(V18=0,1,IF(AND(V18=5,U18&gt;19),0,IF(AND(V18&lt;5,Z18=3),V18+1,V18)))</f>
        <v>1</v>
      </c>
      <c r="W19">
        <f t="shared" si="1"/>
        <v>1</v>
      </c>
      <c r="X19" t="str">
        <f t="shared" si="4"/>
        <v>C</v>
      </c>
      <c r="Y19">
        <f t="shared" si="2"/>
        <v>1</v>
      </c>
      <c r="Z19">
        <f>IF(V19=V18,Z18+1,1)</f>
        <v>2</v>
      </c>
    </row>
    <row r="20" spans="1:26">
      <c r="A20">
        <v>19</v>
      </c>
      <c r="B20">
        <v>16.899999999999999</v>
      </c>
      <c r="C20">
        <v>1</v>
      </c>
      <c r="D20" t="s">
        <v>5</v>
      </c>
      <c r="E20">
        <v>1</v>
      </c>
      <c r="F20">
        <f t="shared" si="0"/>
        <v>0</v>
      </c>
      <c r="G20">
        <f t="shared" si="3"/>
        <v>0</v>
      </c>
      <c r="S20">
        <v>19</v>
      </c>
      <c r="T20">
        <v>16.899999999999999</v>
      </c>
      <c r="U20">
        <v>1</v>
      </c>
      <c r="V20">
        <f>IF(V19=0,1,IF(AND(V19=5,U19&gt;19),0,IF(AND(V19&lt;5,Z19=3),V19+1,V19)))</f>
        <v>1</v>
      </c>
      <c r="W20">
        <f t="shared" si="1"/>
        <v>1</v>
      </c>
      <c r="X20" t="str">
        <f t="shared" si="4"/>
        <v>C</v>
      </c>
      <c r="Y20">
        <f t="shared" si="2"/>
        <v>1</v>
      </c>
      <c r="Z20">
        <f>IF(V20=V19,Z19+1,1)</f>
        <v>3</v>
      </c>
    </row>
    <row r="21" spans="1:26">
      <c r="A21">
        <v>20</v>
      </c>
      <c r="B21">
        <v>16.3</v>
      </c>
      <c r="C21">
        <v>12</v>
      </c>
      <c r="D21" t="s">
        <v>5</v>
      </c>
      <c r="E21">
        <v>2</v>
      </c>
      <c r="F21">
        <f t="shared" si="0"/>
        <v>0</v>
      </c>
      <c r="G21">
        <f t="shared" si="3"/>
        <v>0</v>
      </c>
      <c r="S21">
        <v>20</v>
      </c>
      <c r="T21">
        <v>16.3</v>
      </c>
      <c r="U21">
        <v>12</v>
      </c>
      <c r="V21">
        <f>IF(V20=0,1,IF(AND(V20=5,U20&gt;19),0,IF(AND(V20&lt;5,Z20=3),V20+1,V20)))</f>
        <v>2</v>
      </c>
      <c r="W21">
        <f t="shared" si="1"/>
        <v>1</v>
      </c>
      <c r="X21" t="str">
        <f t="shared" si="4"/>
        <v>C</v>
      </c>
      <c r="Y21">
        <f t="shared" si="2"/>
        <v>1</v>
      </c>
      <c r="Z21">
        <f>IF(V21=V20,Z20+1,1)</f>
        <v>1</v>
      </c>
    </row>
    <row r="22" spans="1:26">
      <c r="A22">
        <v>21</v>
      </c>
      <c r="B22">
        <v>17.100000000000001</v>
      </c>
      <c r="C22">
        <v>11</v>
      </c>
      <c r="D22" t="s">
        <v>5</v>
      </c>
      <c r="E22">
        <v>2</v>
      </c>
      <c r="F22">
        <f t="shared" si="0"/>
        <v>0</v>
      </c>
      <c r="G22">
        <f t="shared" si="3"/>
        <v>1</v>
      </c>
      <c r="S22">
        <v>21</v>
      </c>
      <c r="T22">
        <v>17.100000000000001</v>
      </c>
      <c r="U22">
        <v>11</v>
      </c>
      <c r="V22">
        <f>IF(V21=0,1,IF(AND(V21=5,U21&gt;19),0,IF(AND(V21&lt;5,Z21=3),V21+1,V21)))</f>
        <v>2</v>
      </c>
      <c r="W22">
        <f t="shared" si="1"/>
        <v>1</v>
      </c>
      <c r="X22" t="str">
        <f t="shared" si="4"/>
        <v>C</v>
      </c>
      <c r="Y22">
        <f t="shared" si="2"/>
        <v>1</v>
      </c>
      <c r="Z22">
        <f>IF(V22=V21,Z21+1,1)</f>
        <v>2</v>
      </c>
    </row>
    <row r="23" spans="1:26">
      <c r="A23">
        <v>22</v>
      </c>
      <c r="B23">
        <v>18.7</v>
      </c>
      <c r="C23">
        <v>6</v>
      </c>
      <c r="D23" t="s">
        <v>5</v>
      </c>
      <c r="E23">
        <v>2</v>
      </c>
      <c r="F23">
        <f t="shared" si="0"/>
        <v>0</v>
      </c>
      <c r="G23">
        <f t="shared" si="3"/>
        <v>2</v>
      </c>
      <c r="S23">
        <v>22</v>
      </c>
      <c r="T23">
        <v>18.7</v>
      </c>
      <c r="U23">
        <v>6</v>
      </c>
      <c r="V23">
        <f>IF(V22=0,1,IF(AND(V22=5,U22&gt;19),0,IF(AND(V22&lt;5,Z22=3),V22+1,V22)))</f>
        <v>2</v>
      </c>
      <c r="W23">
        <f t="shared" si="1"/>
        <v>1</v>
      </c>
      <c r="X23" t="str">
        <f t="shared" si="4"/>
        <v>C</v>
      </c>
      <c r="Y23">
        <f t="shared" si="2"/>
        <v>1</v>
      </c>
      <c r="Z23">
        <f>IF(V23=V22,Z22+1,1)</f>
        <v>3</v>
      </c>
    </row>
    <row r="24" spans="1:26">
      <c r="A24">
        <v>23</v>
      </c>
      <c r="B24">
        <v>20.2</v>
      </c>
      <c r="C24">
        <v>18</v>
      </c>
      <c r="D24" t="s">
        <v>5</v>
      </c>
      <c r="E24">
        <v>2</v>
      </c>
      <c r="F24">
        <f t="shared" si="0"/>
        <v>0</v>
      </c>
      <c r="G24">
        <f t="shared" si="3"/>
        <v>3</v>
      </c>
      <c r="S24">
        <v>23</v>
      </c>
      <c r="T24">
        <v>20.2</v>
      </c>
      <c r="U24">
        <v>18</v>
      </c>
      <c r="V24">
        <f>IF(V23=0,1,IF(AND(V23=5,U23&gt;19),0,IF(AND(V23&lt;5,Z23=3),V23+1,V23)))</f>
        <v>3</v>
      </c>
      <c r="W24">
        <f t="shared" si="1"/>
        <v>0</v>
      </c>
      <c r="X24" t="str">
        <f t="shared" si="4"/>
        <v>C</v>
      </c>
      <c r="Y24">
        <f t="shared" si="2"/>
        <v>1</v>
      </c>
      <c r="Z24">
        <f>IF(V24=V23,Z23+1,1)</f>
        <v>1</v>
      </c>
    </row>
    <row r="25" spans="1:26">
      <c r="A25">
        <v>24</v>
      </c>
      <c r="B25">
        <v>20.8</v>
      </c>
      <c r="C25">
        <v>15</v>
      </c>
      <c r="D25" t="s">
        <v>5</v>
      </c>
      <c r="E25">
        <v>3</v>
      </c>
      <c r="F25">
        <f t="shared" si="0"/>
        <v>0</v>
      </c>
      <c r="G25">
        <f t="shared" si="3"/>
        <v>4</v>
      </c>
      <c r="S25">
        <v>24</v>
      </c>
      <c r="T25">
        <v>20.8</v>
      </c>
      <c r="U25">
        <v>15</v>
      </c>
      <c r="V25">
        <f>IF(V24=0,1,IF(AND(V24=5,U24&gt;19),0,IF(AND(V24&lt;5,Z24=3),V24+1,V24)))</f>
        <v>3</v>
      </c>
      <c r="W25">
        <f t="shared" si="1"/>
        <v>1</v>
      </c>
      <c r="X25" t="str">
        <f t="shared" si="4"/>
        <v>C</v>
      </c>
      <c r="Y25">
        <f t="shared" si="2"/>
        <v>1</v>
      </c>
      <c r="Z25">
        <f>IF(V25=V24,Z24+1,1)</f>
        <v>2</v>
      </c>
    </row>
    <row r="26" spans="1:26">
      <c r="A26">
        <v>25</v>
      </c>
      <c r="B26">
        <v>19.899999999999999</v>
      </c>
      <c r="C26">
        <v>5</v>
      </c>
      <c r="D26" t="s">
        <v>5</v>
      </c>
      <c r="E26">
        <v>3</v>
      </c>
      <c r="F26">
        <f t="shared" si="0"/>
        <v>0</v>
      </c>
      <c r="G26">
        <f t="shared" si="3"/>
        <v>0</v>
      </c>
      <c r="S26">
        <v>25</v>
      </c>
      <c r="T26">
        <v>19.899999999999999</v>
      </c>
      <c r="U26">
        <v>5</v>
      </c>
      <c r="V26">
        <f>IF(V25=0,1,IF(AND(V25=5,U25&gt;19),0,IF(AND(V25&lt;5,Z25=3),V25+1,V25)))</f>
        <v>3</v>
      </c>
      <c r="W26">
        <f t="shared" si="1"/>
        <v>1</v>
      </c>
      <c r="X26" t="str">
        <f t="shared" si="4"/>
        <v>C</v>
      </c>
      <c r="Y26">
        <f t="shared" si="2"/>
        <v>1</v>
      </c>
      <c r="Z26">
        <f>IF(V26=V25,Z25+1,1)</f>
        <v>3</v>
      </c>
    </row>
    <row r="27" spans="1:26">
      <c r="A27">
        <v>26</v>
      </c>
      <c r="B27">
        <v>17.5</v>
      </c>
      <c r="C27">
        <v>19</v>
      </c>
      <c r="D27" t="s">
        <v>5</v>
      </c>
      <c r="E27">
        <v>4</v>
      </c>
      <c r="F27">
        <f t="shared" si="0"/>
        <v>0</v>
      </c>
      <c r="G27">
        <f t="shared" si="3"/>
        <v>0</v>
      </c>
      <c r="S27">
        <v>26</v>
      </c>
      <c r="T27">
        <v>17.5</v>
      </c>
      <c r="U27">
        <v>19</v>
      </c>
      <c r="V27">
        <f>IF(V26=0,1,IF(AND(V26=5,U26&gt;19),0,IF(AND(V26&lt;5,Z26=3),V26+1,V26)))</f>
        <v>4</v>
      </c>
      <c r="W27">
        <f t="shared" si="1"/>
        <v>1</v>
      </c>
      <c r="X27" t="str">
        <f t="shared" si="4"/>
        <v>C</v>
      </c>
      <c r="Y27">
        <f t="shared" si="2"/>
        <v>1</v>
      </c>
      <c r="Z27">
        <f>IF(V27=V26,Z26+1,1)</f>
        <v>1</v>
      </c>
    </row>
    <row r="28" spans="1:26">
      <c r="A28">
        <v>27</v>
      </c>
      <c r="B28">
        <v>13.9</v>
      </c>
      <c r="C28">
        <v>18</v>
      </c>
      <c r="D28" t="s">
        <v>5</v>
      </c>
      <c r="E28">
        <v>4</v>
      </c>
      <c r="F28">
        <f t="shared" si="0"/>
        <v>0</v>
      </c>
      <c r="G28">
        <f t="shared" si="3"/>
        <v>0</v>
      </c>
      <c r="S28">
        <v>27</v>
      </c>
      <c r="T28">
        <v>13.9</v>
      </c>
      <c r="U28">
        <v>18</v>
      </c>
      <c r="V28">
        <f>IF(V27=0,1,IF(AND(V27=5,U27&gt;19),0,IF(AND(V27&lt;5,Z27=3),V27+1,V27)))</f>
        <v>4</v>
      </c>
      <c r="W28">
        <f t="shared" si="1"/>
        <v>1</v>
      </c>
      <c r="X28" t="str">
        <f t="shared" si="4"/>
        <v>C</v>
      </c>
      <c r="Y28">
        <f t="shared" si="2"/>
        <v>1</v>
      </c>
      <c r="Z28">
        <f>IF(V28=V27,Z27+1,1)</f>
        <v>2</v>
      </c>
    </row>
    <row r="29" spans="1:26">
      <c r="A29">
        <v>28</v>
      </c>
      <c r="B29">
        <v>9.9</v>
      </c>
      <c r="C29">
        <v>4</v>
      </c>
      <c r="D29" t="s">
        <v>5</v>
      </c>
      <c r="E29">
        <v>4</v>
      </c>
      <c r="F29">
        <f t="shared" si="0"/>
        <v>0</v>
      </c>
      <c r="G29">
        <f t="shared" si="3"/>
        <v>0</v>
      </c>
      <c r="S29">
        <v>28</v>
      </c>
      <c r="T29">
        <v>9.9</v>
      </c>
      <c r="U29">
        <v>4</v>
      </c>
      <c r="V29">
        <f>IF(V28=0,1,IF(AND(V28=5,U28&gt;19),0,IF(AND(V28&lt;5,Z28=3),V28+1,V28)))</f>
        <v>4</v>
      </c>
      <c r="W29">
        <f t="shared" si="1"/>
        <v>1</v>
      </c>
      <c r="X29" t="str">
        <f t="shared" si="4"/>
        <v>C</v>
      </c>
      <c r="Y29">
        <f t="shared" si="2"/>
        <v>1</v>
      </c>
      <c r="Z29">
        <f>IF(V29=V28,Z28+1,1)</f>
        <v>3</v>
      </c>
    </row>
    <row r="30" spans="1:26">
      <c r="A30">
        <v>29</v>
      </c>
      <c r="B30">
        <v>6.4</v>
      </c>
      <c r="C30">
        <v>17</v>
      </c>
      <c r="D30" t="s">
        <v>5</v>
      </c>
      <c r="E30">
        <v>5</v>
      </c>
      <c r="F30">
        <f t="shared" si="0"/>
        <v>0</v>
      </c>
      <c r="G30">
        <f t="shared" si="3"/>
        <v>0</v>
      </c>
      <c r="S30">
        <v>29</v>
      </c>
      <c r="T30">
        <v>6.4</v>
      </c>
      <c r="U30">
        <v>17</v>
      </c>
      <c r="V30">
        <f>IF(V29=0,1,IF(AND(V29=5,U29&gt;19),0,IF(AND(V29&lt;5,Z29=3),V29+1,V29)))</f>
        <v>5</v>
      </c>
      <c r="W30">
        <f t="shared" si="1"/>
        <v>1</v>
      </c>
      <c r="X30" t="str">
        <f t="shared" si="4"/>
        <v>C</v>
      </c>
      <c r="Y30">
        <f t="shared" si="2"/>
        <v>1</v>
      </c>
      <c r="Z30">
        <f>IF(V30=V29,Z29+1,1)</f>
        <v>1</v>
      </c>
    </row>
    <row r="31" spans="1:26">
      <c r="A31">
        <v>30</v>
      </c>
      <c r="B31">
        <v>4.2</v>
      </c>
      <c r="C31">
        <v>14</v>
      </c>
      <c r="D31" t="s">
        <v>5</v>
      </c>
      <c r="E31">
        <v>5</v>
      </c>
      <c r="F31">
        <f t="shared" si="0"/>
        <v>0</v>
      </c>
      <c r="G31">
        <f t="shared" si="3"/>
        <v>0</v>
      </c>
      <c r="S31">
        <v>30</v>
      </c>
      <c r="T31">
        <v>4.2</v>
      </c>
      <c r="U31">
        <v>14</v>
      </c>
      <c r="V31">
        <f>IF(V30=0,1,IF(AND(V30=5,U30&gt;19),0,IF(AND(V30&lt;5,Z30=3),V30+1,V30)))</f>
        <v>5</v>
      </c>
      <c r="W31">
        <f t="shared" si="1"/>
        <v>1</v>
      </c>
      <c r="X31" t="str">
        <f t="shared" si="4"/>
        <v>C</v>
      </c>
      <c r="Y31">
        <f t="shared" si="2"/>
        <v>1</v>
      </c>
      <c r="Z31">
        <f>IF(V31=V30,Z30+1,1)</f>
        <v>2</v>
      </c>
    </row>
    <row r="32" spans="1:26">
      <c r="A32">
        <v>31</v>
      </c>
      <c r="B32">
        <v>3.6</v>
      </c>
      <c r="C32">
        <v>12</v>
      </c>
      <c r="D32" t="s">
        <v>5</v>
      </c>
      <c r="E32">
        <v>5</v>
      </c>
      <c r="F32">
        <f t="shared" si="0"/>
        <v>0</v>
      </c>
      <c r="G32">
        <f t="shared" si="3"/>
        <v>0</v>
      </c>
      <c r="S32">
        <v>31</v>
      </c>
      <c r="T32">
        <v>3.6</v>
      </c>
      <c r="U32">
        <v>12</v>
      </c>
      <c r="V32">
        <f>IF(V31=0,1,IF(AND(V31=5,U31&gt;19),0,IF(AND(V31&lt;5,Z31=3),V31+1,V31)))</f>
        <v>5</v>
      </c>
      <c r="W32">
        <f t="shared" si="1"/>
        <v>1</v>
      </c>
      <c r="X32" t="str">
        <f t="shared" si="4"/>
        <v>C</v>
      </c>
      <c r="Y32">
        <f t="shared" si="2"/>
        <v>1</v>
      </c>
      <c r="Z32">
        <f>IF(V32=V31,Z31+1,1)</f>
        <v>3</v>
      </c>
    </row>
    <row r="33" spans="1:26">
      <c r="A33">
        <v>32</v>
      </c>
      <c r="B33">
        <v>4.5999999999999996</v>
      </c>
      <c r="C33">
        <v>11</v>
      </c>
      <c r="D33" t="s">
        <v>5</v>
      </c>
      <c r="E33">
        <v>5</v>
      </c>
      <c r="F33">
        <f t="shared" si="0"/>
        <v>0</v>
      </c>
      <c r="G33">
        <f t="shared" si="3"/>
        <v>1</v>
      </c>
      <c r="S33">
        <v>32</v>
      </c>
      <c r="T33">
        <v>4.5999999999999996</v>
      </c>
      <c r="U33">
        <v>11</v>
      </c>
      <c r="V33">
        <f>IF(V32=0,1,IF(AND(V32=5,U32&gt;19),0,IF(AND(V32&lt;5,Z32=3),V32+1,V32)))</f>
        <v>5</v>
      </c>
      <c r="W33">
        <f t="shared" si="1"/>
        <v>1</v>
      </c>
      <c r="X33" t="str">
        <f t="shared" si="4"/>
        <v>C</v>
      </c>
      <c r="Y33">
        <f t="shared" si="2"/>
        <v>1</v>
      </c>
      <c r="Z33">
        <f>IF(V33=V32,Z32+1,1)</f>
        <v>4</v>
      </c>
    </row>
    <row r="34" spans="1:26">
      <c r="A34">
        <v>33</v>
      </c>
      <c r="B34">
        <v>6.6</v>
      </c>
      <c r="C34">
        <v>17</v>
      </c>
      <c r="D34" t="s">
        <v>5</v>
      </c>
      <c r="E34">
        <v>5</v>
      </c>
      <c r="F34">
        <f t="shared" si="0"/>
        <v>0</v>
      </c>
      <c r="G34">
        <f t="shared" si="3"/>
        <v>2</v>
      </c>
      <c r="S34">
        <v>33</v>
      </c>
      <c r="T34">
        <v>6.6</v>
      </c>
      <c r="U34">
        <v>17</v>
      </c>
      <c r="V34">
        <f>IF(V33=0,1,IF(AND(V33=5,U33&gt;19),0,IF(AND(V33&lt;5,Z33=3),V33+1,V33)))</f>
        <v>5</v>
      </c>
      <c r="W34">
        <f t="shared" si="1"/>
        <v>1</v>
      </c>
      <c r="X34" t="str">
        <f t="shared" si="4"/>
        <v>C</v>
      </c>
      <c r="Y34">
        <f t="shared" si="2"/>
        <v>1</v>
      </c>
      <c r="Z34">
        <f>IF(V34=V33,Z33+1,1)</f>
        <v>5</v>
      </c>
    </row>
    <row r="35" spans="1:26">
      <c r="A35">
        <v>34</v>
      </c>
      <c r="B35">
        <v>8.6999999999999993</v>
      </c>
      <c r="C35">
        <v>26</v>
      </c>
      <c r="D35" t="s">
        <v>5</v>
      </c>
      <c r="E35">
        <v>5</v>
      </c>
      <c r="F35">
        <f t="shared" si="0"/>
        <v>0</v>
      </c>
      <c r="G35">
        <f t="shared" si="3"/>
        <v>3</v>
      </c>
      <c r="S35">
        <v>34</v>
      </c>
      <c r="T35">
        <v>8.6999999999999993</v>
      </c>
      <c r="U35">
        <v>26</v>
      </c>
      <c r="V35">
        <f>IF(V34=0,1,IF(AND(V34=5,U34&gt;19),0,IF(AND(V34&lt;5,Z34=3),V34+1,V34)))</f>
        <v>5</v>
      </c>
      <c r="W35">
        <f t="shared" si="1"/>
        <v>1</v>
      </c>
      <c r="X35" t="str">
        <f t="shared" si="4"/>
        <v>C</v>
      </c>
      <c r="Y35">
        <f t="shared" si="2"/>
        <v>1</v>
      </c>
      <c r="Z35">
        <f>IF(V35=V34,Z34+1,1)</f>
        <v>6</v>
      </c>
    </row>
    <row r="36" spans="1:26">
      <c r="A36">
        <v>35</v>
      </c>
      <c r="B36">
        <v>10</v>
      </c>
      <c r="C36">
        <v>0</v>
      </c>
      <c r="D36">
        <v>0</v>
      </c>
      <c r="E36">
        <v>0</v>
      </c>
      <c r="F36">
        <f t="shared" si="0"/>
        <v>0</v>
      </c>
      <c r="G36">
        <f t="shared" si="3"/>
        <v>4</v>
      </c>
      <c r="S36">
        <v>35</v>
      </c>
      <c r="T36">
        <v>10</v>
      </c>
      <c r="U36">
        <v>0</v>
      </c>
      <c r="V36">
        <f>IF(V35=0,1,IF(AND(V35=5,U35&gt;19),0,IF(AND(V35&lt;5,Z35=3),V35+1,V35)))</f>
        <v>0</v>
      </c>
      <c r="W36">
        <f t="shared" si="1"/>
        <v>1</v>
      </c>
      <c r="X36">
        <f t="shared" si="4"/>
        <v>0</v>
      </c>
      <c r="Y36">
        <f t="shared" si="2"/>
        <v>1</v>
      </c>
      <c r="Z36">
        <f>IF(V36=V35,Z35+1,1)</f>
        <v>1</v>
      </c>
    </row>
    <row r="37" spans="1:26">
      <c r="A37">
        <v>36</v>
      </c>
      <c r="B37">
        <v>10.1</v>
      </c>
      <c r="C37">
        <v>3</v>
      </c>
      <c r="D37" t="s">
        <v>5</v>
      </c>
      <c r="E37">
        <v>1</v>
      </c>
      <c r="F37">
        <f t="shared" si="0"/>
        <v>0</v>
      </c>
      <c r="G37">
        <f t="shared" si="3"/>
        <v>5</v>
      </c>
      <c r="S37">
        <v>36</v>
      </c>
      <c r="T37">
        <v>10.1</v>
      </c>
      <c r="U37">
        <v>3</v>
      </c>
      <c r="V37">
        <f>IF(V36=0,1,IF(AND(V36=5,U36&gt;19),0,IF(AND(V36&lt;5,Z36=3),V36+1,V36)))</f>
        <v>1</v>
      </c>
      <c r="W37">
        <f t="shared" si="1"/>
        <v>1</v>
      </c>
      <c r="X37" t="str">
        <f t="shared" si="4"/>
        <v>C</v>
      </c>
      <c r="Y37">
        <f t="shared" si="2"/>
        <v>1</v>
      </c>
      <c r="Z37">
        <f>IF(V37=V36,Z36+1,1)</f>
        <v>1</v>
      </c>
    </row>
    <row r="38" spans="1:26">
      <c r="A38">
        <v>37</v>
      </c>
      <c r="B38">
        <v>8.8000000000000007</v>
      </c>
      <c r="C38">
        <v>3</v>
      </c>
      <c r="D38" t="s">
        <v>5</v>
      </c>
      <c r="E38">
        <v>1</v>
      </c>
      <c r="F38">
        <f t="shared" si="0"/>
        <v>0</v>
      </c>
      <c r="G38">
        <f t="shared" si="3"/>
        <v>0</v>
      </c>
      <c r="S38">
        <v>37</v>
      </c>
      <c r="T38">
        <v>8.8000000000000007</v>
      </c>
      <c r="U38">
        <v>3</v>
      </c>
      <c r="V38">
        <f>IF(V37=0,1,IF(AND(V37=5,U37&gt;19),0,IF(AND(V37&lt;5,Z37=3),V37+1,V37)))</f>
        <v>1</v>
      </c>
      <c r="W38">
        <f t="shared" si="1"/>
        <v>1</v>
      </c>
      <c r="X38" t="str">
        <f t="shared" si="4"/>
        <v>C</v>
      </c>
      <c r="Y38">
        <f t="shared" si="2"/>
        <v>1</v>
      </c>
      <c r="Z38">
        <f>IF(V38=V37,Z37+1,1)</f>
        <v>2</v>
      </c>
    </row>
    <row r="39" spans="1:26">
      <c r="A39">
        <v>38</v>
      </c>
      <c r="B39">
        <v>6.4</v>
      </c>
      <c r="C39">
        <v>5</v>
      </c>
      <c r="D39" t="s">
        <v>5</v>
      </c>
      <c r="E39">
        <v>1</v>
      </c>
      <c r="F39">
        <f t="shared" si="0"/>
        <v>0</v>
      </c>
      <c r="G39">
        <f t="shared" si="3"/>
        <v>0</v>
      </c>
      <c r="S39">
        <v>38</v>
      </c>
      <c r="T39">
        <v>6.4</v>
      </c>
      <c r="U39">
        <v>5</v>
      </c>
      <c r="V39">
        <f>IF(V38=0,1,IF(AND(V38=5,U38&gt;19),0,IF(AND(V38&lt;5,Z38=3),V38+1,V38)))</f>
        <v>1</v>
      </c>
      <c r="W39">
        <f t="shared" si="1"/>
        <v>1</v>
      </c>
      <c r="X39" t="str">
        <f t="shared" si="4"/>
        <v>C</v>
      </c>
      <c r="Y39">
        <f t="shared" si="2"/>
        <v>1</v>
      </c>
      <c r="Z39">
        <f>IF(V39=V38,Z38+1,1)</f>
        <v>3</v>
      </c>
    </row>
    <row r="40" spans="1:26">
      <c r="A40">
        <v>39</v>
      </c>
      <c r="B40">
        <v>3.8</v>
      </c>
      <c r="C40">
        <v>11</v>
      </c>
      <c r="D40" t="s">
        <v>5</v>
      </c>
      <c r="E40">
        <v>2</v>
      </c>
      <c r="F40">
        <f t="shared" si="0"/>
        <v>0</v>
      </c>
      <c r="G40">
        <f t="shared" si="3"/>
        <v>0</v>
      </c>
      <c r="S40">
        <v>39</v>
      </c>
      <c r="T40">
        <v>3.8</v>
      </c>
      <c r="U40">
        <v>11</v>
      </c>
      <c r="V40">
        <f>IF(V39=0,1,IF(AND(V39=5,U39&gt;19),0,IF(AND(V39&lt;5,Z39=3),V39+1,V39)))</f>
        <v>2</v>
      </c>
      <c r="W40">
        <f t="shared" si="1"/>
        <v>1</v>
      </c>
      <c r="X40" t="str">
        <f t="shared" si="4"/>
        <v>C</v>
      </c>
      <c r="Y40">
        <f t="shared" si="2"/>
        <v>1</v>
      </c>
      <c r="Z40">
        <f>IF(V40=V39,Z39+1,1)</f>
        <v>1</v>
      </c>
    </row>
    <row r="41" spans="1:26">
      <c r="A41">
        <v>40</v>
      </c>
      <c r="B41">
        <v>1.7</v>
      </c>
      <c r="C41">
        <v>6</v>
      </c>
      <c r="D41" t="s">
        <v>5</v>
      </c>
      <c r="E41">
        <v>2</v>
      </c>
      <c r="F41">
        <f t="shared" si="0"/>
        <v>0</v>
      </c>
      <c r="G41">
        <f t="shared" si="3"/>
        <v>0</v>
      </c>
      <c r="S41">
        <v>40</v>
      </c>
      <c r="T41">
        <v>1.7</v>
      </c>
      <c r="U41">
        <v>6</v>
      </c>
      <c r="V41">
        <f>IF(V40=0,1,IF(AND(V40=5,U40&gt;19),0,IF(AND(V40&lt;5,Z40=3),V40+1,V40)))</f>
        <v>2</v>
      </c>
      <c r="W41">
        <f t="shared" si="1"/>
        <v>1</v>
      </c>
      <c r="X41" t="str">
        <f t="shared" si="4"/>
        <v>C</v>
      </c>
      <c r="Y41">
        <f t="shared" si="2"/>
        <v>1</v>
      </c>
      <c r="Z41">
        <f>IF(V41=V40,Z40+1,1)</f>
        <v>2</v>
      </c>
    </row>
    <row r="42" spans="1:26">
      <c r="A42">
        <v>41</v>
      </c>
      <c r="B42">
        <v>1</v>
      </c>
      <c r="C42">
        <v>3</v>
      </c>
      <c r="D42" t="s">
        <v>5</v>
      </c>
      <c r="E42">
        <v>2</v>
      </c>
      <c r="F42">
        <f t="shared" si="0"/>
        <v>0</v>
      </c>
      <c r="G42">
        <f t="shared" si="3"/>
        <v>0</v>
      </c>
      <c r="S42">
        <v>41</v>
      </c>
      <c r="T42">
        <v>1</v>
      </c>
      <c r="U42">
        <v>3</v>
      </c>
      <c r="V42">
        <f>IF(V41=0,1,IF(AND(V41=5,U41&gt;19),0,IF(AND(V41&lt;5,Z41=3),V41+1,V41)))</f>
        <v>2</v>
      </c>
      <c r="W42">
        <f t="shared" si="1"/>
        <v>1</v>
      </c>
      <c r="X42" t="str">
        <f t="shared" si="4"/>
        <v>C</v>
      </c>
      <c r="Y42">
        <f t="shared" si="2"/>
        <v>1</v>
      </c>
      <c r="Z42">
        <f>IF(V42=V41,Z41+1,1)</f>
        <v>3</v>
      </c>
    </row>
    <row r="43" spans="1:26">
      <c r="A43">
        <v>42</v>
      </c>
      <c r="B43">
        <v>2</v>
      </c>
      <c r="C43">
        <v>17</v>
      </c>
      <c r="D43" t="s">
        <v>5</v>
      </c>
      <c r="E43">
        <v>3</v>
      </c>
      <c r="F43">
        <f t="shared" si="0"/>
        <v>0</v>
      </c>
      <c r="G43">
        <f t="shared" si="3"/>
        <v>1</v>
      </c>
      <c r="S43">
        <v>42</v>
      </c>
      <c r="T43">
        <v>2</v>
      </c>
      <c r="U43">
        <v>17</v>
      </c>
      <c r="V43">
        <f>IF(V42=0,1,IF(AND(V42=5,U42&gt;19),0,IF(AND(V42&lt;5,Z42=3),V42+1,V42)))</f>
        <v>3</v>
      </c>
      <c r="W43">
        <f t="shared" si="1"/>
        <v>1</v>
      </c>
      <c r="X43" t="str">
        <f t="shared" si="4"/>
        <v>C</v>
      </c>
      <c r="Y43">
        <f t="shared" si="2"/>
        <v>1</v>
      </c>
      <c r="Z43">
        <f>IF(V43=V42,Z42+1,1)</f>
        <v>1</v>
      </c>
    </row>
    <row r="44" spans="1:26">
      <c r="A44">
        <v>43</v>
      </c>
      <c r="B44">
        <v>4.5999999999999996</v>
      </c>
      <c r="C44">
        <v>5</v>
      </c>
      <c r="D44" t="s">
        <v>5</v>
      </c>
      <c r="E44">
        <v>3</v>
      </c>
      <c r="F44">
        <f t="shared" si="0"/>
        <v>0</v>
      </c>
      <c r="G44">
        <f t="shared" si="3"/>
        <v>2</v>
      </c>
      <c r="S44">
        <v>43</v>
      </c>
      <c r="T44">
        <v>4.5999999999999996</v>
      </c>
      <c r="U44">
        <v>5</v>
      </c>
      <c r="V44">
        <f>IF(V43=0,1,IF(AND(V43=5,U43&gt;19),0,IF(AND(V43&lt;5,Z43=3),V43+1,V43)))</f>
        <v>3</v>
      </c>
      <c r="W44">
        <f t="shared" si="1"/>
        <v>1</v>
      </c>
      <c r="X44" t="str">
        <f t="shared" si="4"/>
        <v>C</v>
      </c>
      <c r="Y44">
        <f t="shared" si="2"/>
        <v>1</v>
      </c>
      <c r="Z44">
        <f>IF(V44=V43,Z43+1,1)</f>
        <v>2</v>
      </c>
    </row>
    <row r="45" spans="1:26">
      <c r="A45">
        <v>44</v>
      </c>
      <c r="B45">
        <v>8.1999999999999993</v>
      </c>
      <c r="C45">
        <v>8</v>
      </c>
      <c r="D45" t="s">
        <v>5</v>
      </c>
      <c r="E45">
        <v>3</v>
      </c>
      <c r="F45">
        <f t="shared" si="0"/>
        <v>0</v>
      </c>
      <c r="G45">
        <f t="shared" si="3"/>
        <v>3</v>
      </c>
      <c r="S45">
        <v>44</v>
      </c>
      <c r="T45">
        <v>8.1999999999999993</v>
      </c>
      <c r="U45">
        <v>8</v>
      </c>
      <c r="V45">
        <f>IF(V44=0,1,IF(AND(V44=5,U44&gt;19),0,IF(AND(V44&lt;5,Z44=3),V44+1,V44)))</f>
        <v>3</v>
      </c>
      <c r="W45">
        <f t="shared" si="1"/>
        <v>1</v>
      </c>
      <c r="X45" t="str">
        <f t="shared" si="4"/>
        <v>C</v>
      </c>
      <c r="Y45">
        <f t="shared" si="2"/>
        <v>1</v>
      </c>
      <c r="Z45">
        <f>IF(V45=V44,Z44+1,1)</f>
        <v>3</v>
      </c>
    </row>
    <row r="46" spans="1:26">
      <c r="A46">
        <v>45</v>
      </c>
      <c r="B46">
        <v>11.8</v>
      </c>
      <c r="C46">
        <v>2</v>
      </c>
      <c r="D46" t="s">
        <v>5</v>
      </c>
      <c r="E46">
        <v>4</v>
      </c>
      <c r="F46">
        <f t="shared" si="0"/>
        <v>0</v>
      </c>
      <c r="G46">
        <f t="shared" si="3"/>
        <v>4</v>
      </c>
      <c r="S46">
        <v>45</v>
      </c>
      <c r="T46">
        <v>11.8</v>
      </c>
      <c r="U46">
        <v>2</v>
      </c>
      <c r="V46">
        <f>IF(V45=0,1,IF(AND(V45=5,U45&gt;19),0,IF(AND(V45&lt;5,Z45=3),V45+1,V45)))</f>
        <v>4</v>
      </c>
      <c r="W46">
        <f t="shared" si="1"/>
        <v>1</v>
      </c>
      <c r="X46" t="str">
        <f t="shared" si="4"/>
        <v>C</v>
      </c>
      <c r="Y46">
        <f t="shared" si="2"/>
        <v>1</v>
      </c>
      <c r="Z46">
        <f>IF(V46=V45,Z45+1,1)</f>
        <v>1</v>
      </c>
    </row>
    <row r="47" spans="1:26">
      <c r="A47">
        <v>46</v>
      </c>
      <c r="B47">
        <v>14.7</v>
      </c>
      <c r="C47">
        <v>1</v>
      </c>
      <c r="D47" t="s">
        <v>5</v>
      </c>
      <c r="E47">
        <v>4</v>
      </c>
      <c r="F47">
        <f t="shared" si="0"/>
        <v>0</v>
      </c>
      <c r="G47">
        <f t="shared" si="3"/>
        <v>5</v>
      </c>
      <c r="S47">
        <v>46</v>
      </c>
      <c r="T47">
        <v>14.7</v>
      </c>
      <c r="U47">
        <v>1</v>
      </c>
      <c r="V47">
        <f>IF(V46=0,1,IF(AND(V46=5,U46&gt;19),0,IF(AND(V46&lt;5,Z46=3),V46+1,V46)))</f>
        <v>4</v>
      </c>
      <c r="W47">
        <f t="shared" si="1"/>
        <v>1</v>
      </c>
      <c r="X47" t="str">
        <f t="shared" si="4"/>
        <v>C</v>
      </c>
      <c r="Y47">
        <f t="shared" si="2"/>
        <v>1</v>
      </c>
      <c r="Z47">
        <f>IF(V47=V46,Z46+1,1)</f>
        <v>2</v>
      </c>
    </row>
    <row r="48" spans="1:26">
      <c r="A48">
        <v>47</v>
      </c>
      <c r="B48">
        <v>16.3</v>
      </c>
      <c r="C48">
        <v>11</v>
      </c>
      <c r="D48" t="s">
        <v>5</v>
      </c>
      <c r="E48">
        <v>4</v>
      </c>
      <c r="F48">
        <f t="shared" si="0"/>
        <v>0</v>
      </c>
      <c r="G48">
        <f t="shared" si="3"/>
        <v>6</v>
      </c>
      <c r="S48">
        <v>47</v>
      </c>
      <c r="T48">
        <v>16.3</v>
      </c>
      <c r="U48">
        <v>11</v>
      </c>
      <c r="V48">
        <f>IF(V47=0,1,IF(AND(V47=5,U47&gt;19),0,IF(AND(V47&lt;5,Z47=3),V47+1,V47)))</f>
        <v>4</v>
      </c>
      <c r="W48">
        <f t="shared" si="1"/>
        <v>1</v>
      </c>
      <c r="X48" t="str">
        <f t="shared" si="4"/>
        <v>C</v>
      </c>
      <c r="Y48">
        <f t="shared" si="2"/>
        <v>1</v>
      </c>
      <c r="Z48">
        <f>IF(V48=V47,Z47+1,1)</f>
        <v>3</v>
      </c>
    </row>
    <row r="49" spans="1:26">
      <c r="A49">
        <v>48</v>
      </c>
      <c r="B49">
        <v>16.3</v>
      </c>
      <c r="C49">
        <v>25</v>
      </c>
      <c r="D49" t="s">
        <v>5</v>
      </c>
      <c r="E49">
        <v>5</v>
      </c>
      <c r="F49">
        <f t="shared" si="0"/>
        <v>0</v>
      </c>
      <c r="G49">
        <f t="shared" si="3"/>
        <v>0</v>
      </c>
      <c r="S49">
        <v>48</v>
      </c>
      <c r="T49">
        <v>16.3</v>
      </c>
      <c r="U49">
        <v>25</v>
      </c>
      <c r="V49">
        <f>IF(V48=0,1,IF(AND(V48=5,U48&gt;19),0,IF(AND(V48&lt;5,Z48=3),V48+1,V48)))</f>
        <v>5</v>
      </c>
      <c r="W49">
        <f t="shared" si="1"/>
        <v>1</v>
      </c>
      <c r="X49" t="str">
        <f t="shared" si="4"/>
        <v>C</v>
      </c>
      <c r="Y49">
        <f t="shared" si="2"/>
        <v>1</v>
      </c>
      <c r="Z49">
        <f>IF(V49=V48,Z48+1,1)</f>
        <v>1</v>
      </c>
    </row>
    <row r="50" spans="1:26">
      <c r="A50">
        <v>49</v>
      </c>
      <c r="B50">
        <v>15.2</v>
      </c>
      <c r="C50">
        <v>0</v>
      </c>
      <c r="D50">
        <v>0</v>
      </c>
      <c r="E50">
        <v>0</v>
      </c>
      <c r="F50">
        <f t="shared" si="0"/>
        <v>0</v>
      </c>
      <c r="G50">
        <f t="shared" si="3"/>
        <v>0</v>
      </c>
      <c r="S50">
        <v>49</v>
      </c>
      <c r="T50">
        <v>15.2</v>
      </c>
      <c r="U50">
        <v>0</v>
      </c>
      <c r="V50">
        <f>IF(V49=0,1,IF(AND(V49=5,U49&gt;19),0,IF(AND(V49&lt;5,Z49=3),V49+1,V49)))</f>
        <v>0</v>
      </c>
      <c r="W50">
        <f t="shared" si="1"/>
        <v>1</v>
      </c>
      <c r="X50">
        <f t="shared" si="4"/>
        <v>0</v>
      </c>
      <c r="Y50">
        <f t="shared" si="2"/>
        <v>1</v>
      </c>
      <c r="Z50">
        <f>IF(V50=V49,Z49+1,1)</f>
        <v>1</v>
      </c>
    </row>
    <row r="51" spans="1:26">
      <c r="A51">
        <v>50</v>
      </c>
      <c r="B51">
        <v>13.6</v>
      </c>
      <c r="C51">
        <v>2</v>
      </c>
      <c r="D51" t="s">
        <v>5</v>
      </c>
      <c r="E51">
        <v>1</v>
      </c>
      <c r="F51">
        <f t="shared" si="0"/>
        <v>0</v>
      </c>
      <c r="G51">
        <f t="shared" si="3"/>
        <v>0</v>
      </c>
      <c r="S51">
        <v>50</v>
      </c>
      <c r="T51">
        <v>13.6</v>
      </c>
      <c r="U51">
        <v>2</v>
      </c>
      <c r="V51">
        <f>IF(V50=0,1,IF(AND(V50=5,U50&gt;19),0,IF(AND(V50&lt;5,Z50=3),V50+1,V50)))</f>
        <v>1</v>
      </c>
      <c r="W51">
        <f t="shared" si="1"/>
        <v>1</v>
      </c>
      <c r="X51" t="str">
        <f t="shared" si="4"/>
        <v>C</v>
      </c>
      <c r="Y51">
        <f t="shared" si="2"/>
        <v>1</v>
      </c>
      <c r="Z51">
        <f>IF(V51=V50,Z50+1,1)</f>
        <v>1</v>
      </c>
    </row>
    <row r="52" spans="1:26">
      <c r="A52">
        <v>51</v>
      </c>
      <c r="B52">
        <v>12.5</v>
      </c>
      <c r="C52">
        <v>3</v>
      </c>
      <c r="D52" t="s">
        <v>5</v>
      </c>
      <c r="E52">
        <v>1</v>
      </c>
      <c r="F52">
        <f t="shared" si="0"/>
        <v>0</v>
      </c>
      <c r="G52">
        <f t="shared" si="3"/>
        <v>0</v>
      </c>
      <c r="S52">
        <v>51</v>
      </c>
      <c r="T52">
        <v>12.5</v>
      </c>
      <c r="U52">
        <v>3</v>
      </c>
      <c r="V52">
        <f>IF(V51=0,1,IF(AND(V51=5,U51&gt;19),0,IF(AND(V51&lt;5,Z51=3),V51+1,V51)))</f>
        <v>1</v>
      </c>
      <c r="W52">
        <f t="shared" si="1"/>
        <v>1</v>
      </c>
      <c r="X52" t="str">
        <f t="shared" si="4"/>
        <v>C</v>
      </c>
      <c r="Y52">
        <f t="shared" si="2"/>
        <v>1</v>
      </c>
      <c r="Z52">
        <f>IF(V52=V51,Z51+1,1)</f>
        <v>2</v>
      </c>
    </row>
    <row r="53" spans="1:26">
      <c r="A53">
        <v>52</v>
      </c>
      <c r="B53">
        <v>12.5</v>
      </c>
      <c r="C53">
        <v>2</v>
      </c>
      <c r="D53" t="s">
        <v>5</v>
      </c>
      <c r="E53">
        <v>1</v>
      </c>
      <c r="F53">
        <f t="shared" si="0"/>
        <v>0</v>
      </c>
      <c r="G53">
        <f t="shared" si="3"/>
        <v>0</v>
      </c>
      <c r="S53">
        <v>52</v>
      </c>
      <c r="T53">
        <v>12.5</v>
      </c>
      <c r="U53">
        <v>2</v>
      </c>
      <c r="V53">
        <f>IF(V52=0,1,IF(AND(V52=5,U52&gt;19),0,IF(AND(V52&lt;5,Z52=3),V52+1,V52)))</f>
        <v>1</v>
      </c>
      <c r="W53">
        <f t="shared" si="1"/>
        <v>1</v>
      </c>
      <c r="X53" t="str">
        <f t="shared" si="4"/>
        <v>C</v>
      </c>
      <c r="Y53">
        <f t="shared" si="2"/>
        <v>1</v>
      </c>
      <c r="Z53">
        <f>IF(V53=V52,Z52+1,1)</f>
        <v>3</v>
      </c>
    </row>
    <row r="54" spans="1:26">
      <c r="A54">
        <v>53</v>
      </c>
      <c r="B54">
        <v>14.1</v>
      </c>
      <c r="C54">
        <v>4</v>
      </c>
      <c r="D54" t="s">
        <v>5</v>
      </c>
      <c r="E54">
        <v>2</v>
      </c>
      <c r="F54">
        <f t="shared" si="0"/>
        <v>0</v>
      </c>
      <c r="G54">
        <f t="shared" si="3"/>
        <v>1</v>
      </c>
      <c r="S54">
        <v>53</v>
      </c>
      <c r="T54">
        <v>14.1</v>
      </c>
      <c r="U54">
        <v>4</v>
      </c>
      <c r="V54">
        <f>IF(V53=0,1,IF(AND(V53=5,U53&gt;19),0,IF(AND(V53&lt;5,Z53=3),V53+1,V53)))</f>
        <v>2</v>
      </c>
      <c r="W54">
        <f t="shared" si="1"/>
        <v>1</v>
      </c>
      <c r="X54" t="str">
        <f t="shared" si="4"/>
        <v>C</v>
      </c>
      <c r="Y54">
        <f t="shared" si="2"/>
        <v>1</v>
      </c>
      <c r="Z54">
        <f>IF(V54=V53,Z53+1,1)</f>
        <v>1</v>
      </c>
    </row>
    <row r="55" spans="1:26">
      <c r="A55">
        <v>54</v>
      </c>
      <c r="B55">
        <v>17.100000000000001</v>
      </c>
      <c r="C55">
        <v>5</v>
      </c>
      <c r="D55" t="s">
        <v>5</v>
      </c>
      <c r="E55">
        <v>2</v>
      </c>
      <c r="F55">
        <f t="shared" si="0"/>
        <v>0</v>
      </c>
      <c r="G55">
        <f t="shared" si="3"/>
        <v>2</v>
      </c>
      <c r="S55">
        <v>54</v>
      </c>
      <c r="T55">
        <v>17.100000000000001</v>
      </c>
      <c r="U55">
        <v>5</v>
      </c>
      <c r="V55">
        <f>IF(V54=0,1,IF(AND(V54=5,U54&gt;19),0,IF(AND(V54&lt;5,Z54=3),V54+1,V54)))</f>
        <v>2</v>
      </c>
      <c r="W55">
        <f t="shared" si="1"/>
        <v>1</v>
      </c>
      <c r="X55" t="str">
        <f t="shared" si="4"/>
        <v>C</v>
      </c>
      <c r="Y55">
        <f t="shared" si="2"/>
        <v>1</v>
      </c>
      <c r="Z55">
        <f>IF(V55=V54,Z54+1,1)</f>
        <v>2</v>
      </c>
    </row>
    <row r="56" spans="1:26">
      <c r="A56">
        <v>55</v>
      </c>
      <c r="B56">
        <v>20.9</v>
      </c>
      <c r="C56">
        <v>9</v>
      </c>
      <c r="D56" t="s">
        <v>5</v>
      </c>
      <c r="E56">
        <v>2</v>
      </c>
      <c r="F56">
        <f t="shared" si="0"/>
        <v>0</v>
      </c>
      <c r="G56">
        <f t="shared" si="3"/>
        <v>3</v>
      </c>
      <c r="S56">
        <v>55</v>
      </c>
      <c r="T56">
        <v>20.9</v>
      </c>
      <c r="U56">
        <v>9</v>
      </c>
      <c r="V56">
        <f>IF(V55=0,1,IF(AND(V55=5,U55&gt;19),0,IF(AND(V55&lt;5,Z55=3),V55+1,V55)))</f>
        <v>2</v>
      </c>
      <c r="W56">
        <f t="shared" si="1"/>
        <v>1</v>
      </c>
      <c r="X56" t="str">
        <f t="shared" si="4"/>
        <v>C</v>
      </c>
      <c r="Y56">
        <f t="shared" si="2"/>
        <v>1</v>
      </c>
      <c r="Z56">
        <f>IF(V56=V55,Z55+1,1)</f>
        <v>3</v>
      </c>
    </row>
    <row r="57" spans="1:26">
      <c r="A57">
        <v>56</v>
      </c>
      <c r="B57">
        <v>24.5</v>
      </c>
      <c r="C57">
        <v>2</v>
      </c>
      <c r="D57" t="s">
        <v>5</v>
      </c>
      <c r="E57">
        <v>3</v>
      </c>
      <c r="F57">
        <f t="shared" si="0"/>
        <v>1</v>
      </c>
      <c r="G57">
        <f t="shared" si="3"/>
        <v>4</v>
      </c>
      <c r="S57">
        <v>56</v>
      </c>
      <c r="T57">
        <v>24.5</v>
      </c>
      <c r="U57">
        <v>2</v>
      </c>
      <c r="V57">
        <f>IF(V56=0,1,IF(AND(V56=5,U56&gt;19),0,IF(AND(V56&lt;5,Z56=3),V56+1,V56)))</f>
        <v>3</v>
      </c>
      <c r="W57">
        <f t="shared" si="1"/>
        <v>1</v>
      </c>
      <c r="X57" t="str">
        <f t="shared" si="4"/>
        <v>C</v>
      </c>
      <c r="Y57">
        <f t="shared" si="2"/>
        <v>1</v>
      </c>
      <c r="Z57">
        <f>IF(V57=V56,Z56+1,1)</f>
        <v>1</v>
      </c>
    </row>
    <row r="58" spans="1:26">
      <c r="A58">
        <v>57</v>
      </c>
      <c r="B58">
        <v>27.3</v>
      </c>
      <c r="C58">
        <v>16</v>
      </c>
      <c r="D58" t="s">
        <v>5</v>
      </c>
      <c r="E58">
        <v>3</v>
      </c>
      <c r="F58">
        <f t="shared" si="0"/>
        <v>0</v>
      </c>
      <c r="G58">
        <f t="shared" si="3"/>
        <v>5</v>
      </c>
      <c r="S58">
        <v>57</v>
      </c>
      <c r="T58">
        <v>27.3</v>
      </c>
      <c r="U58">
        <v>16</v>
      </c>
      <c r="V58">
        <f>IF(V57=0,1,IF(AND(V57=5,U57&gt;19),0,IF(AND(V57&lt;5,Z57=3),V57+1,V57)))</f>
        <v>3</v>
      </c>
      <c r="W58">
        <f t="shared" si="1"/>
        <v>1</v>
      </c>
      <c r="X58" t="str">
        <f t="shared" si="4"/>
        <v>C</v>
      </c>
      <c r="Y58">
        <f t="shared" si="2"/>
        <v>1</v>
      </c>
      <c r="Z58">
        <f>IF(V58=V57,Z57+1,1)</f>
        <v>2</v>
      </c>
    </row>
    <row r="59" spans="1:26">
      <c r="A59">
        <v>58</v>
      </c>
      <c r="B59">
        <v>28.4</v>
      </c>
      <c r="C59">
        <v>14</v>
      </c>
      <c r="D59" t="s">
        <v>5</v>
      </c>
      <c r="E59">
        <v>3</v>
      </c>
      <c r="F59">
        <f t="shared" si="0"/>
        <v>0</v>
      </c>
      <c r="G59">
        <f t="shared" si="3"/>
        <v>6</v>
      </c>
      <c r="S59">
        <v>58</v>
      </c>
      <c r="T59">
        <v>28.4</v>
      </c>
      <c r="U59">
        <v>14</v>
      </c>
      <c r="V59">
        <f>IF(V58=0,1,IF(AND(V58=5,U58&gt;19),0,IF(AND(V58&lt;5,Z58=3),V58+1,V58)))</f>
        <v>3</v>
      </c>
      <c r="W59">
        <f t="shared" si="1"/>
        <v>1</v>
      </c>
      <c r="X59" t="str">
        <f t="shared" si="4"/>
        <v>C</v>
      </c>
      <c r="Y59">
        <f t="shared" si="2"/>
        <v>1</v>
      </c>
      <c r="Z59">
        <f>IF(V59=V58,Z58+1,1)</f>
        <v>3</v>
      </c>
    </row>
    <row r="60" spans="1:26">
      <c r="A60">
        <v>59</v>
      </c>
      <c r="B60">
        <v>27.8</v>
      </c>
      <c r="C60">
        <v>14</v>
      </c>
      <c r="D60" t="s">
        <v>5</v>
      </c>
      <c r="E60">
        <v>3</v>
      </c>
      <c r="F60">
        <f t="shared" si="0"/>
        <v>0</v>
      </c>
      <c r="G60">
        <f t="shared" si="3"/>
        <v>0</v>
      </c>
      <c r="S60">
        <v>59</v>
      </c>
      <c r="T60">
        <v>27.8</v>
      </c>
      <c r="U60">
        <v>14</v>
      </c>
      <c r="V60">
        <f>IF(V59=0,1,IF(AND(V59=5,U59&gt;19),0,IF(AND(V59&lt;5,Z59=3),V59+1,V59)))</f>
        <v>4</v>
      </c>
      <c r="W60">
        <f t="shared" si="1"/>
        <v>0</v>
      </c>
      <c r="X60" t="str">
        <f t="shared" si="4"/>
        <v>C</v>
      </c>
      <c r="Y60">
        <f t="shared" si="2"/>
        <v>1</v>
      </c>
      <c r="Z60">
        <f>IF(V60=V59,Z59+1,1)</f>
        <v>1</v>
      </c>
    </row>
    <row r="61" spans="1:26">
      <c r="A61">
        <v>60</v>
      </c>
      <c r="B61">
        <v>25.9</v>
      </c>
      <c r="C61">
        <v>6</v>
      </c>
      <c r="D61" t="s">
        <v>5</v>
      </c>
      <c r="E61">
        <v>4</v>
      </c>
      <c r="F61">
        <f t="shared" si="0"/>
        <v>0</v>
      </c>
      <c r="G61">
        <f t="shared" si="3"/>
        <v>0</v>
      </c>
      <c r="S61">
        <v>60</v>
      </c>
      <c r="T61">
        <v>25.9</v>
      </c>
      <c r="U61">
        <v>6</v>
      </c>
      <c r="V61">
        <f>IF(V60=0,1,IF(AND(V60=5,U60&gt;19),0,IF(AND(V60&lt;5,Z60=3),V60+1,V60)))</f>
        <v>4</v>
      </c>
      <c r="W61">
        <f t="shared" si="1"/>
        <v>1</v>
      </c>
      <c r="X61" t="str">
        <f t="shared" si="4"/>
        <v>C</v>
      </c>
      <c r="Y61">
        <f t="shared" si="2"/>
        <v>1</v>
      </c>
      <c r="Z61">
        <f>IF(V61=V60,Z60+1,1)</f>
        <v>2</v>
      </c>
    </row>
    <row r="62" spans="1:26">
      <c r="A62">
        <v>61</v>
      </c>
      <c r="B62">
        <v>23.4</v>
      </c>
      <c r="C62">
        <v>21</v>
      </c>
      <c r="D62" t="s">
        <v>5</v>
      </c>
      <c r="E62">
        <v>4</v>
      </c>
      <c r="F62">
        <f t="shared" si="0"/>
        <v>0</v>
      </c>
      <c r="G62">
        <f t="shared" si="3"/>
        <v>0</v>
      </c>
      <c r="S62">
        <v>61</v>
      </c>
      <c r="T62">
        <v>23.4</v>
      </c>
      <c r="U62">
        <v>21</v>
      </c>
      <c r="V62">
        <f>IF(V61=0,1,IF(AND(V61=5,U61&gt;19),0,IF(AND(V61&lt;5,Z61=3),V61+1,V61)))</f>
        <v>4</v>
      </c>
      <c r="W62">
        <f t="shared" si="1"/>
        <v>1</v>
      </c>
      <c r="X62" t="str">
        <f t="shared" si="4"/>
        <v>C</v>
      </c>
      <c r="Y62">
        <f t="shared" si="2"/>
        <v>1</v>
      </c>
      <c r="Z62">
        <f>IF(V62=V61,Z61+1,1)</f>
        <v>3</v>
      </c>
    </row>
    <row r="63" spans="1:26">
      <c r="A63">
        <v>62</v>
      </c>
      <c r="B63">
        <v>21.2</v>
      </c>
      <c r="C63">
        <v>21</v>
      </c>
      <c r="D63" t="s">
        <v>5</v>
      </c>
      <c r="E63">
        <v>5</v>
      </c>
      <c r="F63">
        <f t="shared" si="0"/>
        <v>0</v>
      </c>
      <c r="G63">
        <f t="shared" si="3"/>
        <v>0</v>
      </c>
      <c r="S63">
        <v>62</v>
      </c>
      <c r="T63">
        <v>21.2</v>
      </c>
      <c r="U63">
        <v>21</v>
      </c>
      <c r="V63">
        <f>IF(V62=0,1,IF(AND(V62=5,U62&gt;19),0,IF(AND(V62&lt;5,Z62=3),V62+1,V62)))</f>
        <v>5</v>
      </c>
      <c r="W63">
        <f t="shared" si="1"/>
        <v>1</v>
      </c>
      <c r="X63" t="str">
        <f t="shared" si="4"/>
        <v>C</v>
      </c>
      <c r="Y63">
        <f t="shared" si="2"/>
        <v>1</v>
      </c>
      <c r="Z63">
        <f>IF(V63=V62,Z62+1,1)</f>
        <v>1</v>
      </c>
    </row>
    <row r="64" spans="1:26">
      <c r="A64">
        <v>63</v>
      </c>
      <c r="B64">
        <v>20</v>
      </c>
      <c r="C64">
        <v>0</v>
      </c>
      <c r="D64">
        <v>0</v>
      </c>
      <c r="E64">
        <v>0</v>
      </c>
      <c r="F64">
        <f t="shared" si="0"/>
        <v>1</v>
      </c>
      <c r="G64">
        <f t="shared" si="3"/>
        <v>0</v>
      </c>
      <c r="S64">
        <v>63</v>
      </c>
      <c r="T64">
        <v>20</v>
      </c>
      <c r="U64">
        <v>0</v>
      </c>
      <c r="V64">
        <f>IF(V63=0,1,IF(AND(V63=5,U63&gt;19),0,IF(AND(V63&lt;5,Z63=3),V63+1,V63)))</f>
        <v>0</v>
      </c>
      <c r="W64">
        <f t="shared" si="1"/>
        <v>1</v>
      </c>
      <c r="X64">
        <f t="shared" si="4"/>
        <v>0</v>
      </c>
      <c r="Y64">
        <f t="shared" si="2"/>
        <v>1</v>
      </c>
      <c r="Z64">
        <f>IF(V64=V63,Z63+1,1)</f>
        <v>1</v>
      </c>
    </row>
    <row r="65" spans="1:26">
      <c r="A65">
        <v>64</v>
      </c>
      <c r="B65">
        <v>20.3</v>
      </c>
      <c r="C65">
        <v>4</v>
      </c>
      <c r="D65" t="s">
        <v>5</v>
      </c>
      <c r="E65">
        <v>1</v>
      </c>
      <c r="F65">
        <f t="shared" si="0"/>
        <v>1</v>
      </c>
      <c r="G65">
        <f t="shared" si="3"/>
        <v>1</v>
      </c>
      <c r="S65">
        <v>64</v>
      </c>
      <c r="T65">
        <v>20.3</v>
      </c>
      <c r="U65">
        <v>4</v>
      </c>
      <c r="V65">
        <f>IF(V64=0,1,IF(AND(V64=5,U64&gt;19),0,IF(AND(V64&lt;5,Z64=3),V64+1,V64)))</f>
        <v>1</v>
      </c>
      <c r="W65">
        <f t="shared" si="1"/>
        <v>1</v>
      </c>
      <c r="X65" t="str">
        <f t="shared" si="4"/>
        <v>C</v>
      </c>
      <c r="Y65">
        <f t="shared" si="2"/>
        <v>1</v>
      </c>
      <c r="Z65">
        <f>IF(V65=V64,Z64+1,1)</f>
        <v>1</v>
      </c>
    </row>
    <row r="66" spans="1:26">
      <c r="A66">
        <v>65</v>
      </c>
      <c r="B66">
        <v>21.8</v>
      </c>
      <c r="C66">
        <v>6</v>
      </c>
      <c r="D66" t="s">
        <v>5</v>
      </c>
      <c r="E66">
        <v>1</v>
      </c>
      <c r="F66">
        <f t="shared" si="0"/>
        <v>0</v>
      </c>
      <c r="G66">
        <f t="shared" si="3"/>
        <v>2</v>
      </c>
      <c r="S66">
        <v>65</v>
      </c>
      <c r="T66">
        <v>21.8</v>
      </c>
      <c r="U66">
        <v>6</v>
      </c>
      <c r="V66">
        <f>IF(V65=0,1,IF(AND(V65=5,U65&gt;19),0,IF(AND(V65&lt;5,Z65=3),V65+1,V65)))</f>
        <v>1</v>
      </c>
      <c r="W66">
        <f t="shared" si="1"/>
        <v>1</v>
      </c>
      <c r="X66" t="str">
        <f t="shared" si="4"/>
        <v>C</v>
      </c>
      <c r="Y66">
        <f t="shared" si="2"/>
        <v>1</v>
      </c>
      <c r="Z66">
        <f>IF(V66=V65,Z65+1,1)</f>
        <v>2</v>
      </c>
    </row>
    <row r="67" spans="1:26">
      <c r="A67">
        <v>66</v>
      </c>
      <c r="B67">
        <v>24</v>
      </c>
      <c r="C67">
        <v>3</v>
      </c>
      <c r="D67" t="s">
        <v>5</v>
      </c>
      <c r="E67">
        <v>1</v>
      </c>
      <c r="F67">
        <f t="shared" ref="F67:F130" si="5">IF(AND(B67&gt;=20,C67&lt;5),1,)</f>
        <v>1</v>
      </c>
      <c r="G67">
        <f t="shared" si="3"/>
        <v>3</v>
      </c>
      <c r="S67">
        <v>66</v>
      </c>
      <c r="T67">
        <v>24</v>
      </c>
      <c r="U67">
        <v>3</v>
      </c>
      <c r="V67">
        <f>IF(V66=0,1,IF(AND(V66=5,U66&gt;19),0,IF(AND(V66&lt;5,Z66=3),V66+1,V66)))</f>
        <v>1</v>
      </c>
      <c r="W67">
        <f t="shared" ref="W67:W130" si="6">IF(E67=V67,1,)</f>
        <v>1</v>
      </c>
      <c r="X67" t="str">
        <f t="shared" si="4"/>
        <v>C</v>
      </c>
      <c r="Y67">
        <f t="shared" ref="Y67:Y130" si="7">IF(D67=X67,1,)</f>
        <v>1</v>
      </c>
      <c r="Z67">
        <f>IF(V67=V66,Z66+1,1)</f>
        <v>3</v>
      </c>
    </row>
    <row r="68" spans="1:26">
      <c r="A68">
        <v>67</v>
      </c>
      <c r="B68">
        <v>26.1</v>
      </c>
      <c r="C68">
        <v>7</v>
      </c>
      <c r="D68" t="s">
        <v>5</v>
      </c>
      <c r="E68">
        <v>2</v>
      </c>
      <c r="F68">
        <f t="shared" si="5"/>
        <v>0</v>
      </c>
      <c r="G68">
        <f t="shared" ref="G68:G131" si="8">IF(B68&gt;B67,G67+1,0)</f>
        <v>4</v>
      </c>
      <c r="S68">
        <v>67</v>
      </c>
      <c r="T68">
        <v>26.1</v>
      </c>
      <c r="U68">
        <v>7</v>
      </c>
      <c r="V68">
        <f>IF(V67=0,1,IF(AND(V67=5,U67&gt;19),0,IF(AND(V67&lt;5,Z67=3),V67+1,V67)))</f>
        <v>2</v>
      </c>
      <c r="W68">
        <f t="shared" si="6"/>
        <v>1</v>
      </c>
      <c r="X68" t="str">
        <f t="shared" ref="X68:X131" si="9">IF(AND(V67=0,T68&gt;10),"C",IF(V67=0,"S",IF(V68=0,0,X67)))</f>
        <v>C</v>
      </c>
      <c r="Y68">
        <f t="shared" si="7"/>
        <v>1</v>
      </c>
      <c r="Z68">
        <f>IF(V68=V67,Z67+1,1)</f>
        <v>1</v>
      </c>
    </row>
    <row r="69" spans="1:26">
      <c r="A69">
        <v>68</v>
      </c>
      <c r="B69">
        <v>27.3</v>
      </c>
      <c r="C69">
        <v>6</v>
      </c>
      <c r="D69" t="s">
        <v>5</v>
      </c>
      <c r="E69">
        <v>2</v>
      </c>
      <c r="F69">
        <f t="shared" si="5"/>
        <v>0</v>
      </c>
      <c r="G69">
        <f t="shared" si="8"/>
        <v>5</v>
      </c>
      <c r="S69">
        <v>68</v>
      </c>
      <c r="T69">
        <v>27.3</v>
      </c>
      <c r="U69">
        <v>6</v>
      </c>
      <c r="V69">
        <f>IF(V68=0,1,IF(AND(V68=5,U68&gt;19),0,IF(AND(V68&lt;5,Z68=3),V68+1,V68)))</f>
        <v>2</v>
      </c>
      <c r="W69">
        <f t="shared" si="6"/>
        <v>1</v>
      </c>
      <c r="X69" t="str">
        <f t="shared" si="9"/>
        <v>C</v>
      </c>
      <c r="Y69">
        <f t="shared" si="7"/>
        <v>1</v>
      </c>
      <c r="Z69">
        <f>IF(V69=V68,Z68+1,1)</f>
        <v>2</v>
      </c>
    </row>
    <row r="70" spans="1:26">
      <c r="A70">
        <v>69</v>
      </c>
      <c r="B70">
        <v>26.8</v>
      </c>
      <c r="C70">
        <v>8</v>
      </c>
      <c r="D70" t="s">
        <v>5</v>
      </c>
      <c r="E70">
        <v>2</v>
      </c>
      <c r="F70">
        <f t="shared" si="5"/>
        <v>0</v>
      </c>
      <c r="G70">
        <f t="shared" si="8"/>
        <v>0</v>
      </c>
      <c r="S70">
        <v>69</v>
      </c>
      <c r="T70">
        <v>26.8</v>
      </c>
      <c r="U70">
        <v>8</v>
      </c>
      <c r="V70">
        <f>IF(V69=0,1,IF(AND(V69=5,U69&gt;19),0,IF(AND(V69&lt;5,Z69=3),V69+1,V69)))</f>
        <v>2</v>
      </c>
      <c r="W70">
        <f t="shared" si="6"/>
        <v>1</v>
      </c>
      <c r="X70" t="str">
        <f t="shared" si="9"/>
        <v>C</v>
      </c>
      <c r="Y70">
        <f t="shared" si="7"/>
        <v>1</v>
      </c>
      <c r="Z70">
        <f>IF(V70=V69,Z69+1,1)</f>
        <v>3</v>
      </c>
    </row>
    <row r="71" spans="1:26">
      <c r="A71">
        <v>70</v>
      </c>
      <c r="B71">
        <v>24.7</v>
      </c>
      <c r="C71">
        <v>3</v>
      </c>
      <c r="D71" t="s">
        <v>5</v>
      </c>
      <c r="E71">
        <v>3</v>
      </c>
      <c r="F71">
        <f t="shared" si="5"/>
        <v>1</v>
      </c>
      <c r="G71">
        <f t="shared" si="8"/>
        <v>0</v>
      </c>
      <c r="S71">
        <v>70</v>
      </c>
      <c r="T71">
        <v>24.7</v>
      </c>
      <c r="U71">
        <v>3</v>
      </c>
      <c r="V71">
        <f>IF(V70=0,1,IF(AND(V70=5,U70&gt;19),0,IF(AND(V70&lt;5,Z70=3),V70+1,V70)))</f>
        <v>3</v>
      </c>
      <c r="W71">
        <f t="shared" si="6"/>
        <v>1</v>
      </c>
      <c r="X71" t="str">
        <f t="shared" si="9"/>
        <v>C</v>
      </c>
      <c r="Y71">
        <f t="shared" si="7"/>
        <v>1</v>
      </c>
      <c r="Z71">
        <f>IF(V71=V70,Z70+1,1)</f>
        <v>1</v>
      </c>
    </row>
    <row r="72" spans="1:26">
      <c r="A72">
        <v>71</v>
      </c>
      <c r="B72">
        <v>21.2</v>
      </c>
      <c r="C72">
        <v>16</v>
      </c>
      <c r="D72" t="s">
        <v>5</v>
      </c>
      <c r="E72">
        <v>3</v>
      </c>
      <c r="F72">
        <f t="shared" si="5"/>
        <v>0</v>
      </c>
      <c r="G72">
        <f t="shared" si="8"/>
        <v>0</v>
      </c>
      <c r="S72">
        <v>71</v>
      </c>
      <c r="T72">
        <v>21.2</v>
      </c>
      <c r="U72">
        <v>16</v>
      </c>
      <c r="V72">
        <f>IF(V71=0,1,IF(AND(V71=5,U71&gt;19),0,IF(AND(V71&lt;5,Z71=3),V71+1,V71)))</f>
        <v>3</v>
      </c>
      <c r="W72">
        <f t="shared" si="6"/>
        <v>1</v>
      </c>
      <c r="X72" t="str">
        <f t="shared" si="9"/>
        <v>C</v>
      </c>
      <c r="Y72">
        <f t="shared" si="7"/>
        <v>1</v>
      </c>
      <c r="Z72">
        <f>IF(V72=V71,Z71+1,1)</f>
        <v>2</v>
      </c>
    </row>
    <row r="73" spans="1:26">
      <c r="A73">
        <v>72</v>
      </c>
      <c r="B73">
        <v>17.3</v>
      </c>
      <c r="C73">
        <v>8</v>
      </c>
      <c r="D73" t="s">
        <v>5</v>
      </c>
      <c r="E73">
        <v>3</v>
      </c>
      <c r="F73">
        <f t="shared" si="5"/>
        <v>0</v>
      </c>
      <c r="G73">
        <f t="shared" si="8"/>
        <v>0</v>
      </c>
      <c r="S73">
        <v>72</v>
      </c>
      <c r="T73">
        <v>17.3</v>
      </c>
      <c r="U73">
        <v>8</v>
      </c>
      <c r="V73">
        <f>IF(V72=0,1,IF(AND(V72=5,U72&gt;19),0,IF(AND(V72&lt;5,Z72=3),V72+1,V72)))</f>
        <v>3</v>
      </c>
      <c r="W73">
        <f t="shared" si="6"/>
        <v>1</v>
      </c>
      <c r="X73" t="str">
        <f t="shared" si="9"/>
        <v>C</v>
      </c>
      <c r="Y73">
        <f t="shared" si="7"/>
        <v>1</v>
      </c>
      <c r="Z73">
        <f>IF(V73=V72,Z72+1,1)</f>
        <v>3</v>
      </c>
    </row>
    <row r="74" spans="1:26">
      <c r="A74">
        <v>73</v>
      </c>
      <c r="B74">
        <v>13.7</v>
      </c>
      <c r="C74">
        <v>19</v>
      </c>
      <c r="D74" t="s">
        <v>5</v>
      </c>
      <c r="E74">
        <v>4</v>
      </c>
      <c r="F74">
        <f t="shared" si="5"/>
        <v>0</v>
      </c>
      <c r="G74">
        <f t="shared" si="8"/>
        <v>0</v>
      </c>
      <c r="S74">
        <v>73</v>
      </c>
      <c r="T74">
        <v>13.7</v>
      </c>
      <c r="U74">
        <v>19</v>
      </c>
      <c r="V74">
        <f>IF(V73=0,1,IF(AND(V73=5,U73&gt;19),0,IF(AND(V73&lt;5,Z73=3),V73+1,V73)))</f>
        <v>4</v>
      </c>
      <c r="W74">
        <f t="shared" si="6"/>
        <v>1</v>
      </c>
      <c r="X74" t="str">
        <f t="shared" si="9"/>
        <v>C</v>
      </c>
      <c r="Y74">
        <f t="shared" si="7"/>
        <v>1</v>
      </c>
      <c r="Z74">
        <f>IF(V74=V73,Z73+1,1)</f>
        <v>1</v>
      </c>
    </row>
    <row r="75" spans="1:26">
      <c r="A75">
        <v>74</v>
      </c>
      <c r="B75">
        <v>11.3</v>
      </c>
      <c r="C75">
        <v>5</v>
      </c>
      <c r="D75" t="s">
        <v>5</v>
      </c>
      <c r="E75">
        <v>4</v>
      </c>
      <c r="F75">
        <f t="shared" si="5"/>
        <v>0</v>
      </c>
      <c r="G75">
        <f t="shared" si="8"/>
        <v>0</v>
      </c>
      <c r="S75">
        <v>74</v>
      </c>
      <c r="T75">
        <v>11.3</v>
      </c>
      <c r="U75">
        <v>5</v>
      </c>
      <c r="V75">
        <f>IF(V74=0,1,IF(AND(V74=5,U74&gt;19),0,IF(AND(V74&lt;5,Z74=3),V74+1,V74)))</f>
        <v>4</v>
      </c>
      <c r="W75">
        <f t="shared" si="6"/>
        <v>1</v>
      </c>
      <c r="X75" t="str">
        <f t="shared" si="9"/>
        <v>C</v>
      </c>
      <c r="Y75">
        <f t="shared" si="7"/>
        <v>1</v>
      </c>
      <c r="Z75">
        <f>IF(V75=V74,Z74+1,1)</f>
        <v>2</v>
      </c>
    </row>
    <row r="76" spans="1:26">
      <c r="A76">
        <v>75</v>
      </c>
      <c r="B76">
        <v>10.5</v>
      </c>
      <c r="C76">
        <v>2</v>
      </c>
      <c r="D76" t="s">
        <v>5</v>
      </c>
      <c r="E76">
        <v>4</v>
      </c>
      <c r="F76">
        <f t="shared" si="5"/>
        <v>0</v>
      </c>
      <c r="G76">
        <f t="shared" si="8"/>
        <v>0</v>
      </c>
      <c r="S76">
        <v>75</v>
      </c>
      <c r="T76">
        <v>10.5</v>
      </c>
      <c r="U76">
        <v>2</v>
      </c>
      <c r="V76">
        <f>IF(V75=0,1,IF(AND(V75=5,U75&gt;19),0,IF(AND(V75&lt;5,Z75=3),V75+1,V75)))</f>
        <v>4</v>
      </c>
      <c r="W76">
        <f t="shared" si="6"/>
        <v>1</v>
      </c>
      <c r="X76" t="str">
        <f t="shared" si="9"/>
        <v>C</v>
      </c>
      <c r="Y76">
        <f t="shared" si="7"/>
        <v>1</v>
      </c>
      <c r="Z76">
        <f>IF(V76=V75,Z75+1,1)</f>
        <v>3</v>
      </c>
    </row>
    <row r="77" spans="1:26">
      <c r="A77">
        <v>76</v>
      </c>
      <c r="B77">
        <v>11</v>
      </c>
      <c r="C77">
        <v>22</v>
      </c>
      <c r="D77" t="s">
        <v>5</v>
      </c>
      <c r="E77">
        <v>5</v>
      </c>
      <c r="F77">
        <f t="shared" si="5"/>
        <v>0</v>
      </c>
      <c r="G77">
        <f t="shared" si="8"/>
        <v>1</v>
      </c>
      <c r="S77">
        <v>76</v>
      </c>
      <c r="T77">
        <v>11</v>
      </c>
      <c r="U77">
        <v>22</v>
      </c>
      <c r="V77">
        <f>IF(V76=0,1,IF(AND(V76=5,U76&gt;19),0,IF(AND(V76&lt;5,Z76=3),V76+1,V76)))</f>
        <v>5</v>
      </c>
      <c r="W77">
        <f t="shared" si="6"/>
        <v>1</v>
      </c>
      <c r="X77" t="str">
        <f t="shared" si="9"/>
        <v>C</v>
      </c>
      <c r="Y77">
        <f t="shared" si="7"/>
        <v>1</v>
      </c>
      <c r="Z77">
        <f>IF(V77=V76,Z76+1,1)</f>
        <v>1</v>
      </c>
    </row>
    <row r="78" spans="1:26">
      <c r="A78">
        <v>77</v>
      </c>
      <c r="B78">
        <v>12.5</v>
      </c>
      <c r="C78">
        <v>0</v>
      </c>
      <c r="D78">
        <v>0</v>
      </c>
      <c r="E78">
        <v>0</v>
      </c>
      <c r="F78">
        <f t="shared" si="5"/>
        <v>0</v>
      </c>
      <c r="G78">
        <f t="shared" si="8"/>
        <v>2</v>
      </c>
      <c r="S78">
        <v>77</v>
      </c>
      <c r="T78">
        <v>12.5</v>
      </c>
      <c r="U78">
        <v>0</v>
      </c>
      <c r="V78">
        <f>IF(V77=0,1,IF(AND(V77=5,U77&gt;19),0,IF(AND(V77&lt;5,Z77=3),V77+1,V77)))</f>
        <v>0</v>
      </c>
      <c r="W78">
        <f t="shared" si="6"/>
        <v>1</v>
      </c>
      <c r="X78">
        <f t="shared" si="9"/>
        <v>0</v>
      </c>
      <c r="Y78">
        <f t="shared" si="7"/>
        <v>1</v>
      </c>
      <c r="Z78">
        <f>IF(V78=V77,Z77+1,1)</f>
        <v>1</v>
      </c>
    </row>
    <row r="79" spans="1:26">
      <c r="A79">
        <v>78</v>
      </c>
      <c r="B79">
        <v>14</v>
      </c>
      <c r="C79">
        <v>2</v>
      </c>
      <c r="D79" t="s">
        <v>5</v>
      </c>
      <c r="E79">
        <v>1</v>
      </c>
      <c r="F79">
        <f t="shared" si="5"/>
        <v>0</v>
      </c>
      <c r="G79">
        <f t="shared" si="8"/>
        <v>3</v>
      </c>
      <c r="S79">
        <v>78</v>
      </c>
      <c r="T79">
        <v>14</v>
      </c>
      <c r="U79">
        <v>2</v>
      </c>
      <c r="V79">
        <f>IF(V78=0,1,IF(AND(V78=5,U78&gt;19),0,IF(AND(V78&lt;5,Z78=3),V78+1,V78)))</f>
        <v>1</v>
      </c>
      <c r="W79">
        <f t="shared" si="6"/>
        <v>1</v>
      </c>
      <c r="X79" t="str">
        <f t="shared" si="9"/>
        <v>C</v>
      </c>
      <c r="Y79">
        <f t="shared" si="7"/>
        <v>1</v>
      </c>
      <c r="Z79">
        <f>IF(V79=V78,Z78+1,1)</f>
        <v>1</v>
      </c>
    </row>
    <row r="80" spans="1:26">
      <c r="A80">
        <v>79</v>
      </c>
      <c r="B80">
        <v>14.7</v>
      </c>
      <c r="C80">
        <v>4</v>
      </c>
      <c r="D80" t="s">
        <v>5</v>
      </c>
      <c r="E80">
        <v>1</v>
      </c>
      <c r="F80">
        <f t="shared" si="5"/>
        <v>0</v>
      </c>
      <c r="G80">
        <f t="shared" si="8"/>
        <v>4</v>
      </c>
      <c r="S80">
        <v>79</v>
      </c>
      <c r="T80">
        <v>14.7</v>
      </c>
      <c r="U80">
        <v>4</v>
      </c>
      <c r="V80">
        <f>IF(V79=0,1,IF(AND(V79=5,U79&gt;19),0,IF(AND(V79&lt;5,Z79=3),V79+1,V79)))</f>
        <v>1</v>
      </c>
      <c r="W80">
        <f t="shared" si="6"/>
        <v>1</v>
      </c>
      <c r="X80" t="str">
        <f t="shared" si="9"/>
        <v>C</v>
      </c>
      <c r="Y80">
        <f t="shared" si="7"/>
        <v>1</v>
      </c>
      <c r="Z80">
        <f>IF(V80=V79,Z79+1,1)</f>
        <v>2</v>
      </c>
    </row>
    <row r="81" spans="1:26">
      <c r="A81">
        <v>80</v>
      </c>
      <c r="B81">
        <v>14.1</v>
      </c>
      <c r="C81">
        <v>5</v>
      </c>
      <c r="D81" t="s">
        <v>6</v>
      </c>
      <c r="E81">
        <v>1</v>
      </c>
      <c r="F81">
        <f t="shared" si="5"/>
        <v>0</v>
      </c>
      <c r="G81">
        <f t="shared" si="8"/>
        <v>0</v>
      </c>
      <c r="S81">
        <v>80</v>
      </c>
      <c r="T81">
        <v>14.1</v>
      </c>
      <c r="U81">
        <v>5</v>
      </c>
      <c r="V81">
        <f>IF(V80=0,1,IF(AND(V80=5,U80&gt;19),0,IF(AND(V80&lt;5,Z80=3),V80+1,V80)))</f>
        <v>1</v>
      </c>
      <c r="W81">
        <f t="shared" si="6"/>
        <v>1</v>
      </c>
      <c r="X81" t="str">
        <f t="shared" si="9"/>
        <v>C</v>
      </c>
      <c r="Y81">
        <f t="shared" si="7"/>
        <v>0</v>
      </c>
      <c r="Z81">
        <f>IF(V81=V80,Z80+1,1)</f>
        <v>3</v>
      </c>
    </row>
    <row r="82" spans="1:26">
      <c r="A82">
        <v>81</v>
      </c>
      <c r="B82">
        <v>11.9</v>
      </c>
      <c r="C82">
        <v>8</v>
      </c>
      <c r="D82" t="s">
        <v>5</v>
      </c>
      <c r="E82">
        <v>2</v>
      </c>
      <c r="F82">
        <f t="shared" si="5"/>
        <v>0</v>
      </c>
      <c r="G82">
        <f t="shared" si="8"/>
        <v>0</v>
      </c>
      <c r="S82">
        <v>81</v>
      </c>
      <c r="T82">
        <v>11.9</v>
      </c>
      <c r="U82">
        <v>8</v>
      </c>
      <c r="V82">
        <f>IF(V81=0,1,IF(AND(V81=5,U81&gt;19),0,IF(AND(V81&lt;5,Z81=3),V81+1,V81)))</f>
        <v>2</v>
      </c>
      <c r="W82">
        <f t="shared" si="6"/>
        <v>1</v>
      </c>
      <c r="X82" t="str">
        <f t="shared" si="9"/>
        <v>C</v>
      </c>
      <c r="Y82">
        <f t="shared" si="7"/>
        <v>1</v>
      </c>
      <c r="Z82">
        <f>IF(V82=V81,Z81+1,1)</f>
        <v>1</v>
      </c>
    </row>
    <row r="83" spans="1:26">
      <c r="A83">
        <v>82</v>
      </c>
      <c r="B83">
        <v>8.6999999999999993</v>
      </c>
      <c r="C83">
        <v>6</v>
      </c>
      <c r="D83" t="s">
        <v>5</v>
      </c>
      <c r="E83">
        <v>2</v>
      </c>
      <c r="F83">
        <f t="shared" si="5"/>
        <v>0</v>
      </c>
      <c r="G83">
        <f t="shared" si="8"/>
        <v>0</v>
      </c>
      <c r="S83">
        <v>82</v>
      </c>
      <c r="T83">
        <v>8.6999999999999993</v>
      </c>
      <c r="U83">
        <v>6</v>
      </c>
      <c r="V83">
        <f>IF(V82=0,1,IF(AND(V82=5,U82&gt;19),0,IF(AND(V82&lt;5,Z82=3),V82+1,V82)))</f>
        <v>2</v>
      </c>
      <c r="W83">
        <f t="shared" si="6"/>
        <v>1</v>
      </c>
      <c r="X83" t="str">
        <f t="shared" si="9"/>
        <v>C</v>
      </c>
      <c r="Y83">
        <f t="shared" si="7"/>
        <v>1</v>
      </c>
      <c r="Z83">
        <f>IF(V83=V82,Z82+1,1)</f>
        <v>2</v>
      </c>
    </row>
    <row r="84" spans="1:26">
      <c r="A84">
        <v>83</v>
      </c>
      <c r="B84">
        <v>5.0999999999999996</v>
      </c>
      <c r="C84">
        <v>3</v>
      </c>
      <c r="D84" t="s">
        <v>5</v>
      </c>
      <c r="E84">
        <v>2</v>
      </c>
      <c r="F84">
        <f t="shared" si="5"/>
        <v>0</v>
      </c>
      <c r="G84">
        <f t="shared" si="8"/>
        <v>0</v>
      </c>
      <c r="S84">
        <v>83</v>
      </c>
      <c r="T84">
        <v>5.0999999999999996</v>
      </c>
      <c r="U84">
        <v>3</v>
      </c>
      <c r="V84">
        <f>IF(V83=0,1,IF(AND(V83=5,U83&gt;19),0,IF(AND(V83&lt;5,Z83=3),V83+1,V83)))</f>
        <v>2</v>
      </c>
      <c r="W84">
        <f t="shared" si="6"/>
        <v>1</v>
      </c>
      <c r="X84" t="str">
        <f t="shared" si="9"/>
        <v>C</v>
      </c>
      <c r="Y84">
        <f t="shared" si="7"/>
        <v>1</v>
      </c>
      <c r="Z84">
        <f>IF(V84=V83,Z83+1,1)</f>
        <v>3</v>
      </c>
    </row>
    <row r="85" spans="1:26">
      <c r="A85">
        <v>84</v>
      </c>
      <c r="B85">
        <v>2.2000000000000002</v>
      </c>
      <c r="C85">
        <v>1</v>
      </c>
      <c r="D85" t="s">
        <v>5</v>
      </c>
      <c r="E85">
        <v>3</v>
      </c>
      <c r="F85">
        <f t="shared" si="5"/>
        <v>0</v>
      </c>
      <c r="G85">
        <f t="shared" si="8"/>
        <v>0</v>
      </c>
      <c r="S85">
        <v>84</v>
      </c>
      <c r="T85">
        <v>2.2000000000000002</v>
      </c>
      <c r="U85">
        <v>1</v>
      </c>
      <c r="V85">
        <f>IF(V84=0,1,IF(AND(V84=5,U84&gt;19),0,IF(AND(V84&lt;5,Z84=3),V84+1,V84)))</f>
        <v>3</v>
      </c>
      <c r="W85">
        <f t="shared" si="6"/>
        <v>1</v>
      </c>
      <c r="X85" t="str">
        <f t="shared" si="9"/>
        <v>C</v>
      </c>
      <c r="Y85">
        <f t="shared" si="7"/>
        <v>1</v>
      </c>
      <c r="Z85">
        <f>IF(V85=V84,Z84+1,1)</f>
        <v>1</v>
      </c>
    </row>
    <row r="86" spans="1:26">
      <c r="A86">
        <v>85</v>
      </c>
      <c r="B86">
        <v>0.5</v>
      </c>
      <c r="C86">
        <v>5</v>
      </c>
      <c r="D86" t="s">
        <v>5</v>
      </c>
      <c r="E86">
        <v>3</v>
      </c>
      <c r="F86">
        <f t="shared" si="5"/>
        <v>0</v>
      </c>
      <c r="G86">
        <f t="shared" si="8"/>
        <v>0</v>
      </c>
      <c r="S86">
        <v>85</v>
      </c>
      <c r="T86">
        <v>0.5</v>
      </c>
      <c r="U86">
        <v>5</v>
      </c>
      <c r="V86">
        <f>IF(V85=0,1,IF(AND(V85=5,U85&gt;19),0,IF(AND(V85&lt;5,Z85=3),V85+1,V85)))</f>
        <v>3</v>
      </c>
      <c r="W86">
        <f t="shared" si="6"/>
        <v>1</v>
      </c>
      <c r="X86" t="str">
        <f t="shared" si="9"/>
        <v>C</v>
      </c>
      <c r="Y86">
        <f t="shared" si="7"/>
        <v>1</v>
      </c>
      <c r="Z86">
        <f>IF(V86=V85,Z85+1,1)</f>
        <v>2</v>
      </c>
    </row>
    <row r="87" spans="1:26">
      <c r="A87">
        <v>86</v>
      </c>
      <c r="B87">
        <v>0.6</v>
      </c>
      <c r="C87">
        <v>13</v>
      </c>
      <c r="D87" t="s">
        <v>5</v>
      </c>
      <c r="E87">
        <v>3</v>
      </c>
      <c r="F87">
        <f t="shared" si="5"/>
        <v>0</v>
      </c>
      <c r="G87">
        <f t="shared" si="8"/>
        <v>1</v>
      </c>
      <c r="S87">
        <v>86</v>
      </c>
      <c r="T87">
        <v>0.6</v>
      </c>
      <c r="U87">
        <v>13</v>
      </c>
      <c r="V87">
        <f>IF(V86=0,1,IF(AND(V86=5,U86&gt;19),0,IF(AND(V86&lt;5,Z86=3),V86+1,V86)))</f>
        <v>3</v>
      </c>
      <c r="W87">
        <f t="shared" si="6"/>
        <v>1</v>
      </c>
      <c r="X87" t="str">
        <f t="shared" si="9"/>
        <v>C</v>
      </c>
      <c r="Y87">
        <f t="shared" si="7"/>
        <v>1</v>
      </c>
      <c r="Z87">
        <f>IF(V87=V86,Z86+1,1)</f>
        <v>3</v>
      </c>
    </row>
    <row r="88" spans="1:26">
      <c r="A88">
        <v>87</v>
      </c>
      <c r="B88">
        <v>2.2999999999999998</v>
      </c>
      <c r="C88">
        <v>4</v>
      </c>
      <c r="D88" t="s">
        <v>5</v>
      </c>
      <c r="E88">
        <v>4</v>
      </c>
      <c r="F88">
        <f t="shared" si="5"/>
        <v>0</v>
      </c>
      <c r="G88">
        <f t="shared" si="8"/>
        <v>2</v>
      </c>
      <c r="S88">
        <v>87</v>
      </c>
      <c r="T88">
        <v>2.2999999999999998</v>
      </c>
      <c r="U88">
        <v>4</v>
      </c>
      <c r="V88">
        <f>IF(V87=0,1,IF(AND(V87=5,U87&gt;19),0,IF(AND(V87&lt;5,Z87=3),V87+1,V87)))</f>
        <v>4</v>
      </c>
      <c r="W88">
        <f t="shared" si="6"/>
        <v>1</v>
      </c>
      <c r="X88" t="str">
        <f t="shared" si="9"/>
        <v>C</v>
      </c>
      <c r="Y88">
        <f t="shared" si="7"/>
        <v>1</v>
      </c>
      <c r="Z88">
        <f>IF(V88=V87,Z87+1,1)</f>
        <v>1</v>
      </c>
    </row>
    <row r="89" spans="1:26">
      <c r="A89">
        <v>88</v>
      </c>
      <c r="B89">
        <v>5</v>
      </c>
      <c r="C89">
        <v>9</v>
      </c>
      <c r="D89" t="s">
        <v>5</v>
      </c>
      <c r="E89">
        <v>4</v>
      </c>
      <c r="F89">
        <f t="shared" si="5"/>
        <v>0</v>
      </c>
      <c r="G89">
        <f t="shared" si="8"/>
        <v>3</v>
      </c>
      <c r="S89">
        <v>88</v>
      </c>
      <c r="T89">
        <v>5</v>
      </c>
      <c r="U89">
        <v>9</v>
      </c>
      <c r="V89">
        <f>IF(V88=0,1,IF(AND(V88=5,U88&gt;19),0,IF(AND(V88&lt;5,Z88=3),V88+1,V88)))</f>
        <v>4</v>
      </c>
      <c r="W89">
        <f t="shared" si="6"/>
        <v>1</v>
      </c>
      <c r="X89" t="str">
        <f t="shared" si="9"/>
        <v>C</v>
      </c>
      <c r="Y89">
        <f t="shared" si="7"/>
        <v>1</v>
      </c>
      <c r="Z89">
        <f>IF(V89=V88,Z88+1,1)</f>
        <v>2</v>
      </c>
    </row>
    <row r="90" spans="1:26">
      <c r="A90">
        <v>89</v>
      </c>
      <c r="B90">
        <v>7.9</v>
      </c>
      <c r="C90">
        <v>24</v>
      </c>
      <c r="D90" t="s">
        <v>5</v>
      </c>
      <c r="E90">
        <v>4</v>
      </c>
      <c r="F90">
        <f t="shared" si="5"/>
        <v>0</v>
      </c>
      <c r="G90">
        <f t="shared" si="8"/>
        <v>4</v>
      </c>
      <c r="S90">
        <v>89</v>
      </c>
      <c r="T90">
        <v>7.9</v>
      </c>
      <c r="U90">
        <v>24</v>
      </c>
      <c r="V90">
        <f>IF(V89=0,1,IF(AND(V89=5,U89&gt;19),0,IF(AND(V89&lt;5,Z89=3),V89+1,V89)))</f>
        <v>4</v>
      </c>
      <c r="W90">
        <f t="shared" si="6"/>
        <v>1</v>
      </c>
      <c r="X90" t="str">
        <f t="shared" si="9"/>
        <v>C</v>
      </c>
      <c r="Y90">
        <f t="shared" si="7"/>
        <v>1</v>
      </c>
      <c r="Z90">
        <f>IF(V90=V89,Z89+1,1)</f>
        <v>3</v>
      </c>
    </row>
    <row r="91" spans="1:26">
      <c r="A91">
        <v>90</v>
      </c>
      <c r="B91">
        <v>10</v>
      </c>
      <c r="C91">
        <v>15</v>
      </c>
      <c r="D91" t="s">
        <v>5</v>
      </c>
      <c r="E91">
        <v>5</v>
      </c>
      <c r="F91">
        <f t="shared" si="5"/>
        <v>0</v>
      </c>
      <c r="G91">
        <f t="shared" si="8"/>
        <v>5</v>
      </c>
      <c r="S91">
        <v>90</v>
      </c>
      <c r="T91">
        <v>10</v>
      </c>
      <c r="U91">
        <v>15</v>
      </c>
      <c r="V91">
        <f>IF(V90=0,1,IF(AND(V90=5,U90&gt;19),0,IF(AND(V90&lt;5,Z90=3),V90+1,V90)))</f>
        <v>5</v>
      </c>
      <c r="W91">
        <f t="shared" si="6"/>
        <v>1</v>
      </c>
      <c r="X91" t="str">
        <f t="shared" si="9"/>
        <v>C</v>
      </c>
      <c r="Y91">
        <f t="shared" si="7"/>
        <v>1</v>
      </c>
      <c r="Z91">
        <f>IF(V91=V90,Z90+1,1)</f>
        <v>1</v>
      </c>
    </row>
    <row r="92" spans="1:26">
      <c r="A92">
        <v>91</v>
      </c>
      <c r="B92">
        <v>10.9</v>
      </c>
      <c r="C92">
        <v>29</v>
      </c>
      <c r="D92" t="s">
        <v>5</v>
      </c>
      <c r="E92">
        <v>5</v>
      </c>
      <c r="F92">
        <f t="shared" si="5"/>
        <v>0</v>
      </c>
      <c r="G92">
        <f t="shared" si="8"/>
        <v>6</v>
      </c>
      <c r="S92">
        <v>91</v>
      </c>
      <c r="T92">
        <v>10.9</v>
      </c>
      <c r="U92">
        <v>29</v>
      </c>
      <c r="V92">
        <f>IF(V91=0,1,IF(AND(V91=5,U91&gt;19),0,IF(AND(V91&lt;5,Z91=3),V91+1,V91)))</f>
        <v>5</v>
      </c>
      <c r="W92">
        <f t="shared" si="6"/>
        <v>1</v>
      </c>
      <c r="X92" t="str">
        <f t="shared" si="9"/>
        <v>C</v>
      </c>
      <c r="Y92">
        <f t="shared" si="7"/>
        <v>1</v>
      </c>
      <c r="Z92">
        <f>IF(V92=V91,Z91+1,1)</f>
        <v>2</v>
      </c>
    </row>
    <row r="93" spans="1:26">
      <c r="A93">
        <v>92</v>
      </c>
      <c r="B93">
        <v>10.3</v>
      </c>
      <c r="C93">
        <v>0</v>
      </c>
      <c r="D93">
        <v>0</v>
      </c>
      <c r="E93">
        <v>0</v>
      </c>
      <c r="F93">
        <f t="shared" si="5"/>
        <v>0</v>
      </c>
      <c r="G93">
        <f t="shared" si="8"/>
        <v>0</v>
      </c>
      <c r="S93">
        <v>92</v>
      </c>
      <c r="T93">
        <v>10.3</v>
      </c>
      <c r="U93">
        <v>0</v>
      </c>
      <c r="V93">
        <f>IF(V92=0,1,IF(AND(V92=5,U92&gt;19),0,IF(AND(V92&lt;5,Z92=3),V92+1,V92)))</f>
        <v>0</v>
      </c>
      <c r="W93">
        <f t="shared" si="6"/>
        <v>1</v>
      </c>
      <c r="X93">
        <f t="shared" si="9"/>
        <v>0</v>
      </c>
      <c r="Y93">
        <f t="shared" si="7"/>
        <v>1</v>
      </c>
      <c r="Z93">
        <f>IF(V93=V92,Z92+1,1)</f>
        <v>1</v>
      </c>
    </row>
    <row r="94" spans="1:26">
      <c r="A94">
        <v>93</v>
      </c>
      <c r="B94">
        <v>8.6999999999999993</v>
      </c>
      <c r="C94">
        <v>1</v>
      </c>
      <c r="D94" t="s">
        <v>6</v>
      </c>
      <c r="E94">
        <v>1</v>
      </c>
      <c r="F94">
        <f t="shared" si="5"/>
        <v>0</v>
      </c>
      <c r="G94">
        <f t="shared" si="8"/>
        <v>0</v>
      </c>
      <c r="S94">
        <v>93</v>
      </c>
      <c r="T94">
        <v>8.6999999999999993</v>
      </c>
      <c r="U94">
        <v>1</v>
      </c>
      <c r="V94">
        <f>IF(V93=0,1,IF(AND(V93=5,U93&gt;19),0,IF(AND(V93&lt;5,Z93=3),V93+1,V93)))</f>
        <v>1</v>
      </c>
      <c r="W94">
        <f t="shared" si="6"/>
        <v>1</v>
      </c>
      <c r="X94" t="str">
        <f t="shared" si="9"/>
        <v>S</v>
      </c>
      <c r="Y94">
        <f t="shared" si="7"/>
        <v>1</v>
      </c>
      <c r="Z94">
        <f>IF(V94=V93,Z93+1,1)</f>
        <v>1</v>
      </c>
    </row>
    <row r="95" spans="1:26">
      <c r="A95">
        <v>94</v>
      </c>
      <c r="B95">
        <v>6.7</v>
      </c>
      <c r="C95">
        <v>3</v>
      </c>
      <c r="D95" t="s">
        <v>6</v>
      </c>
      <c r="E95">
        <v>1</v>
      </c>
      <c r="F95">
        <f t="shared" si="5"/>
        <v>0</v>
      </c>
      <c r="G95">
        <f t="shared" si="8"/>
        <v>0</v>
      </c>
      <c r="S95">
        <v>94</v>
      </c>
      <c r="T95">
        <v>6.7</v>
      </c>
      <c r="U95">
        <v>3</v>
      </c>
      <c r="V95">
        <f>IF(V94=0,1,IF(AND(V94=5,U94&gt;19),0,IF(AND(V94&lt;5,Z94=3),V94+1,V94)))</f>
        <v>1</v>
      </c>
      <c r="W95">
        <f t="shared" si="6"/>
        <v>1</v>
      </c>
      <c r="X95" t="str">
        <f t="shared" si="9"/>
        <v>S</v>
      </c>
      <c r="Y95">
        <f t="shared" si="7"/>
        <v>1</v>
      </c>
      <c r="Z95">
        <f>IF(V95=V94,Z94+1,1)</f>
        <v>2</v>
      </c>
    </row>
    <row r="96" spans="1:26">
      <c r="A96">
        <v>95</v>
      </c>
      <c r="B96">
        <v>5.3</v>
      </c>
      <c r="C96">
        <v>6</v>
      </c>
      <c r="D96" t="s">
        <v>6</v>
      </c>
      <c r="E96">
        <v>1</v>
      </c>
      <c r="F96">
        <f t="shared" si="5"/>
        <v>0</v>
      </c>
      <c r="G96">
        <f t="shared" si="8"/>
        <v>0</v>
      </c>
      <c r="S96">
        <v>95</v>
      </c>
      <c r="T96">
        <v>5.3</v>
      </c>
      <c r="U96">
        <v>6</v>
      </c>
      <c r="V96">
        <f>IF(V95=0,1,IF(AND(V95=5,U95&gt;19),0,IF(AND(V95&lt;5,Z95=3),V95+1,V95)))</f>
        <v>1</v>
      </c>
      <c r="W96">
        <f t="shared" si="6"/>
        <v>1</v>
      </c>
      <c r="X96" t="str">
        <f t="shared" si="9"/>
        <v>S</v>
      </c>
      <c r="Y96">
        <f t="shared" si="7"/>
        <v>1</v>
      </c>
      <c r="Z96">
        <f>IF(V96=V95,Z95+1,1)</f>
        <v>3</v>
      </c>
    </row>
    <row r="97" spans="1:26">
      <c r="A97">
        <v>96</v>
      </c>
      <c r="B97">
        <v>5.2</v>
      </c>
      <c r="C97">
        <v>3</v>
      </c>
      <c r="D97" t="s">
        <v>6</v>
      </c>
      <c r="E97">
        <v>2</v>
      </c>
      <c r="F97">
        <f t="shared" si="5"/>
        <v>0</v>
      </c>
      <c r="G97">
        <f t="shared" si="8"/>
        <v>0</v>
      </c>
      <c r="S97">
        <v>96</v>
      </c>
      <c r="T97">
        <v>5.2</v>
      </c>
      <c r="U97">
        <v>3</v>
      </c>
      <c r="V97">
        <f>IF(V96=0,1,IF(AND(V96=5,U96&gt;19),0,IF(AND(V96&lt;5,Z96=3),V96+1,V96)))</f>
        <v>2</v>
      </c>
      <c r="W97">
        <f t="shared" si="6"/>
        <v>1</v>
      </c>
      <c r="X97" t="str">
        <f t="shared" si="9"/>
        <v>S</v>
      </c>
      <c r="Y97">
        <f t="shared" si="7"/>
        <v>1</v>
      </c>
      <c r="Z97">
        <f>IF(V97=V96,Z96+1,1)</f>
        <v>1</v>
      </c>
    </row>
    <row r="98" spans="1:26">
      <c r="A98">
        <v>97</v>
      </c>
      <c r="B98">
        <v>6.8</v>
      </c>
      <c r="C98">
        <v>2</v>
      </c>
      <c r="D98" t="s">
        <v>6</v>
      </c>
      <c r="E98">
        <v>2</v>
      </c>
      <c r="F98">
        <f t="shared" si="5"/>
        <v>0</v>
      </c>
      <c r="G98">
        <f t="shared" si="8"/>
        <v>1</v>
      </c>
      <c r="S98">
        <v>97</v>
      </c>
      <c r="T98">
        <v>6.8</v>
      </c>
      <c r="U98">
        <v>2</v>
      </c>
      <c r="V98">
        <f>IF(V97=0,1,IF(AND(V97=5,U97&gt;19),0,IF(AND(V97&lt;5,Z97=3),V97+1,V97)))</f>
        <v>2</v>
      </c>
      <c r="W98">
        <f t="shared" si="6"/>
        <v>1</v>
      </c>
      <c r="X98" t="str">
        <f t="shared" si="9"/>
        <v>S</v>
      </c>
      <c r="Y98">
        <f t="shared" si="7"/>
        <v>1</v>
      </c>
      <c r="Z98">
        <f>IF(V98=V97,Z97+1,1)</f>
        <v>2</v>
      </c>
    </row>
    <row r="99" spans="1:26">
      <c r="A99">
        <v>98</v>
      </c>
      <c r="B99">
        <v>9.8000000000000007</v>
      </c>
      <c r="C99">
        <v>11</v>
      </c>
      <c r="D99" t="s">
        <v>6</v>
      </c>
      <c r="E99">
        <v>2</v>
      </c>
      <c r="F99">
        <f t="shared" si="5"/>
        <v>0</v>
      </c>
      <c r="G99">
        <f t="shared" si="8"/>
        <v>2</v>
      </c>
      <c r="S99">
        <v>98</v>
      </c>
      <c r="T99">
        <v>9.8000000000000007</v>
      </c>
      <c r="U99">
        <v>11</v>
      </c>
      <c r="V99">
        <f>IF(V98=0,1,IF(AND(V98=5,U98&gt;19),0,IF(AND(V98&lt;5,Z98=3),V98+1,V98)))</f>
        <v>2</v>
      </c>
      <c r="W99">
        <f t="shared" si="6"/>
        <v>1</v>
      </c>
      <c r="X99" t="str">
        <f t="shared" si="9"/>
        <v>S</v>
      </c>
      <c r="Y99">
        <f t="shared" si="7"/>
        <v>1</v>
      </c>
      <c r="Z99">
        <f>IF(V99=V98,Z98+1,1)</f>
        <v>3</v>
      </c>
    </row>
    <row r="100" spans="1:26">
      <c r="A100">
        <v>99</v>
      </c>
      <c r="B100">
        <v>13.7</v>
      </c>
      <c r="C100">
        <v>8</v>
      </c>
      <c r="D100" t="s">
        <v>6</v>
      </c>
      <c r="E100">
        <v>3</v>
      </c>
      <c r="F100">
        <f t="shared" si="5"/>
        <v>0</v>
      </c>
      <c r="G100">
        <f t="shared" si="8"/>
        <v>3</v>
      </c>
      <c r="S100">
        <v>99</v>
      </c>
      <c r="T100">
        <v>13.7</v>
      </c>
      <c r="U100">
        <v>8</v>
      </c>
      <c r="V100">
        <f>IF(V99=0,1,IF(AND(V99=5,U99&gt;19),0,IF(AND(V99&lt;5,Z99=3),V99+1,V99)))</f>
        <v>3</v>
      </c>
      <c r="W100">
        <f t="shared" si="6"/>
        <v>1</v>
      </c>
      <c r="X100" t="str">
        <f t="shared" si="9"/>
        <v>S</v>
      </c>
      <c r="Y100">
        <f t="shared" si="7"/>
        <v>1</v>
      </c>
      <c r="Z100">
        <f>IF(V100=V99,Z99+1,1)</f>
        <v>1</v>
      </c>
    </row>
    <row r="101" spans="1:26">
      <c r="A101">
        <v>100</v>
      </c>
      <c r="B101">
        <v>17.7</v>
      </c>
      <c r="C101">
        <v>6</v>
      </c>
      <c r="D101" t="s">
        <v>6</v>
      </c>
      <c r="E101">
        <v>3</v>
      </c>
      <c r="F101">
        <f t="shared" si="5"/>
        <v>0</v>
      </c>
      <c r="G101">
        <f t="shared" si="8"/>
        <v>4</v>
      </c>
      <c r="S101">
        <v>100</v>
      </c>
      <c r="T101">
        <v>17.7</v>
      </c>
      <c r="U101">
        <v>6</v>
      </c>
      <c r="V101">
        <f>IF(V100=0,1,IF(AND(V100=5,U100&gt;19),0,IF(AND(V100&lt;5,Z100=3),V100+1,V100)))</f>
        <v>3</v>
      </c>
      <c r="W101">
        <f t="shared" si="6"/>
        <v>1</v>
      </c>
      <c r="X101" t="str">
        <f t="shared" si="9"/>
        <v>S</v>
      </c>
      <c r="Y101">
        <f t="shared" si="7"/>
        <v>1</v>
      </c>
      <c r="Z101">
        <f>IF(V101=V100,Z100+1,1)</f>
        <v>2</v>
      </c>
    </row>
    <row r="102" spans="1:26">
      <c r="A102">
        <v>101</v>
      </c>
      <c r="B102">
        <v>20.8</v>
      </c>
      <c r="C102">
        <v>5</v>
      </c>
      <c r="D102" t="s">
        <v>6</v>
      </c>
      <c r="E102">
        <v>3</v>
      </c>
      <c r="F102">
        <f t="shared" si="5"/>
        <v>0</v>
      </c>
      <c r="G102">
        <f t="shared" si="8"/>
        <v>5</v>
      </c>
      <c r="S102">
        <v>101</v>
      </c>
      <c r="T102">
        <v>20.8</v>
      </c>
      <c r="U102">
        <v>5</v>
      </c>
      <c r="V102">
        <f>IF(V101=0,1,IF(AND(V101=5,U101&gt;19),0,IF(AND(V101&lt;5,Z101=3),V101+1,V101)))</f>
        <v>3</v>
      </c>
      <c r="W102">
        <f t="shared" si="6"/>
        <v>1</v>
      </c>
      <c r="X102" t="str">
        <f t="shared" si="9"/>
        <v>S</v>
      </c>
      <c r="Y102">
        <f t="shared" si="7"/>
        <v>1</v>
      </c>
      <c r="Z102">
        <f>IF(V102=V101,Z101+1,1)</f>
        <v>3</v>
      </c>
    </row>
    <row r="103" spans="1:26">
      <c r="A103">
        <v>102</v>
      </c>
      <c r="B103">
        <v>22.4</v>
      </c>
      <c r="C103">
        <v>20</v>
      </c>
      <c r="D103" t="s">
        <v>6</v>
      </c>
      <c r="E103">
        <v>4</v>
      </c>
      <c r="F103">
        <f t="shared" si="5"/>
        <v>0</v>
      </c>
      <c r="G103">
        <f t="shared" si="8"/>
        <v>6</v>
      </c>
      <c r="S103">
        <v>102</v>
      </c>
      <c r="T103">
        <v>22.4</v>
      </c>
      <c r="U103">
        <v>20</v>
      </c>
      <c r="V103">
        <f>IF(V102=0,1,IF(AND(V102=5,U102&gt;19),0,IF(AND(V102&lt;5,Z102=3),V102+1,V102)))</f>
        <v>4</v>
      </c>
      <c r="W103">
        <f t="shared" si="6"/>
        <v>1</v>
      </c>
      <c r="X103" t="str">
        <f t="shared" si="9"/>
        <v>S</v>
      </c>
      <c r="Y103">
        <f t="shared" si="7"/>
        <v>1</v>
      </c>
      <c r="Z103">
        <f>IF(V103=V102,Z102+1,1)</f>
        <v>1</v>
      </c>
    </row>
    <row r="104" spans="1:26">
      <c r="A104">
        <v>103</v>
      </c>
      <c r="B104">
        <v>22.5</v>
      </c>
      <c r="C104">
        <v>17</v>
      </c>
      <c r="D104" t="s">
        <v>6</v>
      </c>
      <c r="E104">
        <v>4</v>
      </c>
      <c r="F104">
        <f t="shared" si="5"/>
        <v>0</v>
      </c>
      <c r="G104">
        <f t="shared" si="8"/>
        <v>7</v>
      </c>
      <c r="S104">
        <v>103</v>
      </c>
      <c r="T104">
        <v>22.5</v>
      </c>
      <c r="U104">
        <v>17</v>
      </c>
      <c r="V104">
        <f>IF(V103=0,1,IF(AND(V103=5,U103&gt;19),0,IF(AND(V103&lt;5,Z103=3),V103+1,V103)))</f>
        <v>4</v>
      </c>
      <c r="W104">
        <f t="shared" si="6"/>
        <v>1</v>
      </c>
      <c r="X104" t="str">
        <f t="shared" si="9"/>
        <v>S</v>
      </c>
      <c r="Y104">
        <f t="shared" si="7"/>
        <v>1</v>
      </c>
      <c r="Z104">
        <f>IF(V104=V103,Z103+1,1)</f>
        <v>2</v>
      </c>
    </row>
    <row r="105" spans="1:26">
      <c r="A105">
        <v>104</v>
      </c>
      <c r="B105">
        <v>21.2</v>
      </c>
      <c r="C105">
        <v>11</v>
      </c>
      <c r="D105" t="s">
        <v>6</v>
      </c>
      <c r="E105">
        <v>4</v>
      </c>
      <c r="F105">
        <f t="shared" si="5"/>
        <v>0</v>
      </c>
      <c r="G105">
        <f t="shared" si="8"/>
        <v>0</v>
      </c>
      <c r="S105">
        <v>104</v>
      </c>
      <c r="T105">
        <v>21.2</v>
      </c>
      <c r="U105">
        <v>11</v>
      </c>
      <c r="V105">
        <f>IF(V104=0,1,IF(AND(V104=5,U104&gt;19),0,IF(AND(V104&lt;5,Z104=3),V104+1,V104)))</f>
        <v>4</v>
      </c>
      <c r="W105">
        <f t="shared" si="6"/>
        <v>1</v>
      </c>
      <c r="X105" t="str">
        <f t="shared" si="9"/>
        <v>S</v>
      </c>
      <c r="Y105">
        <f t="shared" si="7"/>
        <v>1</v>
      </c>
      <c r="Z105">
        <f>IF(V105=V104,Z104+1,1)</f>
        <v>3</v>
      </c>
    </row>
    <row r="106" spans="1:26">
      <c r="A106">
        <v>105</v>
      </c>
      <c r="B106">
        <v>19.5</v>
      </c>
      <c r="C106">
        <v>27</v>
      </c>
      <c r="D106" t="s">
        <v>6</v>
      </c>
      <c r="E106">
        <v>5</v>
      </c>
      <c r="F106">
        <f t="shared" si="5"/>
        <v>0</v>
      </c>
      <c r="G106">
        <f t="shared" si="8"/>
        <v>0</v>
      </c>
      <c r="S106">
        <v>105</v>
      </c>
      <c r="T106">
        <v>19.5</v>
      </c>
      <c r="U106">
        <v>27</v>
      </c>
      <c r="V106">
        <f>IF(V105=0,1,IF(AND(V105=5,U105&gt;19),0,IF(AND(V105&lt;5,Z105=3),V105+1,V105)))</f>
        <v>5</v>
      </c>
      <c r="W106">
        <f t="shared" si="6"/>
        <v>1</v>
      </c>
      <c r="X106" t="str">
        <f t="shared" si="9"/>
        <v>S</v>
      </c>
      <c r="Y106">
        <f t="shared" si="7"/>
        <v>1</v>
      </c>
      <c r="Z106">
        <f>IF(V106=V105,Z105+1,1)</f>
        <v>1</v>
      </c>
    </row>
    <row r="107" spans="1:26">
      <c r="A107">
        <v>106</v>
      </c>
      <c r="B107">
        <v>18.100000000000001</v>
      </c>
      <c r="C107">
        <v>0</v>
      </c>
      <c r="D107">
        <v>0</v>
      </c>
      <c r="E107">
        <v>0</v>
      </c>
      <c r="F107">
        <f t="shared" si="5"/>
        <v>0</v>
      </c>
      <c r="G107">
        <f t="shared" si="8"/>
        <v>0</v>
      </c>
      <c r="S107">
        <v>106</v>
      </c>
      <c r="T107">
        <v>18.100000000000001</v>
      </c>
      <c r="U107">
        <v>0</v>
      </c>
      <c r="V107">
        <f>IF(V106=0,1,IF(AND(V106=5,U106&gt;19),0,IF(AND(V106&lt;5,Z106=3),V106+1,V106)))</f>
        <v>0</v>
      </c>
      <c r="W107">
        <f t="shared" si="6"/>
        <v>1</v>
      </c>
      <c r="X107">
        <f t="shared" si="9"/>
        <v>0</v>
      </c>
      <c r="Y107">
        <f t="shared" si="7"/>
        <v>1</v>
      </c>
      <c r="Z107">
        <f>IF(V107=V106,Z106+1,1)</f>
        <v>1</v>
      </c>
    </row>
    <row r="108" spans="1:26">
      <c r="A108">
        <v>107</v>
      </c>
      <c r="B108">
        <v>17.8</v>
      </c>
      <c r="C108">
        <v>5</v>
      </c>
      <c r="D108" t="s">
        <v>5</v>
      </c>
      <c r="E108">
        <v>1</v>
      </c>
      <c r="F108">
        <f t="shared" si="5"/>
        <v>0</v>
      </c>
      <c r="G108">
        <f t="shared" si="8"/>
        <v>0</v>
      </c>
      <c r="S108">
        <v>107</v>
      </c>
      <c r="T108">
        <v>17.8</v>
      </c>
      <c r="U108">
        <v>5</v>
      </c>
      <c r="V108">
        <f>IF(V107=0,1,IF(AND(V107=5,U107&gt;19),0,IF(AND(V107&lt;5,Z107=3),V107+1,V107)))</f>
        <v>1</v>
      </c>
      <c r="W108">
        <f t="shared" si="6"/>
        <v>1</v>
      </c>
      <c r="X108" t="str">
        <f t="shared" si="9"/>
        <v>C</v>
      </c>
      <c r="Y108">
        <f t="shared" si="7"/>
        <v>1</v>
      </c>
      <c r="Z108">
        <f>IF(V108=V107,Z107+1,1)</f>
        <v>1</v>
      </c>
    </row>
    <row r="109" spans="1:26">
      <c r="A109">
        <v>108</v>
      </c>
      <c r="B109">
        <v>18.899999999999999</v>
      </c>
      <c r="C109">
        <v>3</v>
      </c>
      <c r="D109" t="s">
        <v>5</v>
      </c>
      <c r="E109">
        <v>1</v>
      </c>
      <c r="F109">
        <f t="shared" si="5"/>
        <v>0</v>
      </c>
      <c r="G109">
        <f t="shared" si="8"/>
        <v>1</v>
      </c>
      <c r="S109">
        <v>108</v>
      </c>
      <c r="T109">
        <v>18.899999999999999</v>
      </c>
      <c r="U109">
        <v>3</v>
      </c>
      <c r="V109">
        <f>IF(V108=0,1,IF(AND(V108=5,U108&gt;19),0,IF(AND(V108&lt;5,Z108=3),V108+1,V108)))</f>
        <v>1</v>
      </c>
      <c r="W109">
        <f t="shared" si="6"/>
        <v>1</v>
      </c>
      <c r="X109" t="str">
        <f t="shared" si="9"/>
        <v>C</v>
      </c>
      <c r="Y109">
        <f t="shared" si="7"/>
        <v>1</v>
      </c>
      <c r="Z109">
        <f>IF(V109=V108,Z108+1,1)</f>
        <v>2</v>
      </c>
    </row>
    <row r="110" spans="1:26">
      <c r="A110">
        <v>109</v>
      </c>
      <c r="B110">
        <v>21.3</v>
      </c>
      <c r="C110">
        <v>1</v>
      </c>
      <c r="D110" t="s">
        <v>5</v>
      </c>
      <c r="E110">
        <v>1</v>
      </c>
      <c r="F110">
        <f t="shared" si="5"/>
        <v>1</v>
      </c>
      <c r="G110">
        <f t="shared" si="8"/>
        <v>2</v>
      </c>
      <c r="S110">
        <v>109</v>
      </c>
      <c r="T110">
        <v>21.3</v>
      </c>
      <c r="U110">
        <v>1</v>
      </c>
      <c r="V110">
        <f>IF(V109=0,1,IF(AND(V109=5,U109&gt;19),0,IF(AND(V109&lt;5,Z109=3),V109+1,V109)))</f>
        <v>1</v>
      </c>
      <c r="W110">
        <f t="shared" si="6"/>
        <v>1</v>
      </c>
      <c r="X110" t="str">
        <f t="shared" si="9"/>
        <v>C</v>
      </c>
      <c r="Y110">
        <f t="shared" si="7"/>
        <v>1</v>
      </c>
      <c r="Z110">
        <f>IF(V110=V109,Z109+1,1)</f>
        <v>3</v>
      </c>
    </row>
    <row r="111" spans="1:26">
      <c r="A111">
        <v>110</v>
      </c>
      <c r="B111">
        <v>24.5</v>
      </c>
      <c r="C111">
        <v>7</v>
      </c>
      <c r="D111" t="s">
        <v>5</v>
      </c>
      <c r="E111">
        <v>2</v>
      </c>
      <c r="F111">
        <f t="shared" si="5"/>
        <v>0</v>
      </c>
      <c r="G111">
        <f t="shared" si="8"/>
        <v>3</v>
      </c>
      <c r="S111">
        <v>110</v>
      </c>
      <c r="T111">
        <v>24.5</v>
      </c>
      <c r="U111">
        <v>7</v>
      </c>
      <c r="V111">
        <f>IF(V110=0,1,IF(AND(V110=5,U110&gt;19),0,IF(AND(V110&lt;5,Z110=3),V110+1,V110)))</f>
        <v>2</v>
      </c>
      <c r="W111">
        <f t="shared" si="6"/>
        <v>1</v>
      </c>
      <c r="X111" t="str">
        <f t="shared" si="9"/>
        <v>C</v>
      </c>
      <c r="Y111">
        <f t="shared" si="7"/>
        <v>1</v>
      </c>
      <c r="Z111">
        <f>IF(V111=V110,Z110+1,1)</f>
        <v>1</v>
      </c>
    </row>
    <row r="112" spans="1:26">
      <c r="A112">
        <v>111</v>
      </c>
      <c r="B112">
        <v>27.5</v>
      </c>
      <c r="C112">
        <v>12</v>
      </c>
      <c r="D112" t="s">
        <v>5</v>
      </c>
      <c r="E112">
        <v>2</v>
      </c>
      <c r="F112">
        <f t="shared" si="5"/>
        <v>0</v>
      </c>
      <c r="G112">
        <f t="shared" si="8"/>
        <v>4</v>
      </c>
      <c r="S112">
        <v>111</v>
      </c>
      <c r="T112">
        <v>27.5</v>
      </c>
      <c r="U112">
        <v>12</v>
      </c>
      <c r="V112">
        <f>IF(V111=0,1,IF(AND(V111=5,U111&gt;19),0,IF(AND(V111&lt;5,Z111=3),V111+1,V111)))</f>
        <v>2</v>
      </c>
      <c r="W112">
        <f t="shared" si="6"/>
        <v>1</v>
      </c>
      <c r="X112" t="str">
        <f t="shared" si="9"/>
        <v>C</v>
      </c>
      <c r="Y112">
        <f t="shared" si="7"/>
        <v>1</v>
      </c>
      <c r="Z112">
        <f>IF(V112=V111,Z111+1,1)</f>
        <v>2</v>
      </c>
    </row>
    <row r="113" spans="1:26">
      <c r="A113">
        <v>112</v>
      </c>
      <c r="B113">
        <v>29.5</v>
      </c>
      <c r="C113">
        <v>6</v>
      </c>
      <c r="D113" t="s">
        <v>5</v>
      </c>
      <c r="E113">
        <v>2</v>
      </c>
      <c r="F113">
        <f t="shared" si="5"/>
        <v>0</v>
      </c>
      <c r="G113">
        <f t="shared" si="8"/>
        <v>5</v>
      </c>
      <c r="S113">
        <v>112</v>
      </c>
      <c r="T113">
        <v>29.5</v>
      </c>
      <c r="U113">
        <v>6</v>
      </c>
      <c r="V113">
        <f>IF(V112=0,1,IF(AND(V112=5,U112&gt;19),0,IF(AND(V112&lt;5,Z112=3),V112+1,V112)))</f>
        <v>2</v>
      </c>
      <c r="W113">
        <f t="shared" si="6"/>
        <v>1</v>
      </c>
      <c r="X113" t="str">
        <f t="shared" si="9"/>
        <v>C</v>
      </c>
      <c r="Y113">
        <f t="shared" si="7"/>
        <v>1</v>
      </c>
      <c r="Z113">
        <f>IF(V113=V112,Z112+1,1)</f>
        <v>3</v>
      </c>
    </row>
    <row r="114" spans="1:26">
      <c r="A114">
        <v>113</v>
      </c>
      <c r="B114">
        <v>29.9</v>
      </c>
      <c r="C114">
        <v>5</v>
      </c>
      <c r="D114" t="s">
        <v>5</v>
      </c>
      <c r="E114">
        <v>3</v>
      </c>
      <c r="F114">
        <f t="shared" si="5"/>
        <v>0</v>
      </c>
      <c r="G114">
        <f t="shared" si="8"/>
        <v>6</v>
      </c>
      <c r="S114">
        <v>113</v>
      </c>
      <c r="T114">
        <v>29.9</v>
      </c>
      <c r="U114">
        <v>5</v>
      </c>
      <c r="V114">
        <f>IF(V113=0,1,IF(AND(V113=5,U113&gt;19),0,IF(AND(V113&lt;5,Z113=3),V113+1,V113)))</f>
        <v>3</v>
      </c>
      <c r="W114">
        <f t="shared" si="6"/>
        <v>1</v>
      </c>
      <c r="X114" t="str">
        <f t="shared" si="9"/>
        <v>C</v>
      </c>
      <c r="Y114">
        <f t="shared" si="7"/>
        <v>1</v>
      </c>
      <c r="Z114">
        <f>IF(V114=V113,Z113+1,1)</f>
        <v>1</v>
      </c>
    </row>
    <row r="115" spans="1:26">
      <c r="A115">
        <v>114</v>
      </c>
      <c r="B115">
        <v>28.6</v>
      </c>
      <c r="C115">
        <v>6</v>
      </c>
      <c r="D115" t="s">
        <v>5</v>
      </c>
      <c r="E115">
        <v>3</v>
      </c>
      <c r="F115">
        <f t="shared" si="5"/>
        <v>0</v>
      </c>
      <c r="G115">
        <f t="shared" si="8"/>
        <v>0</v>
      </c>
      <c r="S115">
        <v>114</v>
      </c>
      <c r="T115">
        <v>28.6</v>
      </c>
      <c r="U115">
        <v>6</v>
      </c>
      <c r="V115">
        <f>IF(V114=0,1,IF(AND(V114=5,U114&gt;19),0,IF(AND(V114&lt;5,Z114=3),V114+1,V114)))</f>
        <v>3</v>
      </c>
      <c r="W115">
        <f t="shared" si="6"/>
        <v>1</v>
      </c>
      <c r="X115" t="str">
        <f t="shared" si="9"/>
        <v>C</v>
      </c>
      <c r="Y115">
        <f t="shared" si="7"/>
        <v>1</v>
      </c>
      <c r="Z115">
        <f>IF(V115=V114,Z114+1,1)</f>
        <v>2</v>
      </c>
    </row>
    <row r="116" spans="1:26">
      <c r="A116">
        <v>115</v>
      </c>
      <c r="B116">
        <v>25.9</v>
      </c>
      <c r="C116">
        <v>6</v>
      </c>
      <c r="D116" t="s">
        <v>5</v>
      </c>
      <c r="E116">
        <v>3</v>
      </c>
      <c r="F116">
        <f t="shared" si="5"/>
        <v>0</v>
      </c>
      <c r="G116">
        <f t="shared" si="8"/>
        <v>0</v>
      </c>
      <c r="S116">
        <v>115</v>
      </c>
      <c r="T116">
        <v>25.9</v>
      </c>
      <c r="U116">
        <v>6</v>
      </c>
      <c r="V116">
        <f>IF(V115=0,1,IF(AND(V115=5,U115&gt;19),0,IF(AND(V115&lt;5,Z115=3),V115+1,V115)))</f>
        <v>3</v>
      </c>
      <c r="W116">
        <f t="shared" si="6"/>
        <v>1</v>
      </c>
      <c r="X116" t="str">
        <f t="shared" si="9"/>
        <v>C</v>
      </c>
      <c r="Y116">
        <f t="shared" si="7"/>
        <v>1</v>
      </c>
      <c r="Z116">
        <f>IF(V116=V115,Z115+1,1)</f>
        <v>3</v>
      </c>
    </row>
    <row r="117" spans="1:26">
      <c r="A117">
        <v>116</v>
      </c>
      <c r="B117">
        <v>22.6</v>
      </c>
      <c r="C117">
        <v>23</v>
      </c>
      <c r="D117" t="s">
        <v>5</v>
      </c>
      <c r="E117">
        <v>4</v>
      </c>
      <c r="F117">
        <f t="shared" si="5"/>
        <v>0</v>
      </c>
      <c r="G117">
        <f t="shared" si="8"/>
        <v>0</v>
      </c>
      <c r="S117">
        <v>116</v>
      </c>
      <c r="T117">
        <v>22.6</v>
      </c>
      <c r="U117">
        <v>23</v>
      </c>
      <c r="V117">
        <f>IF(V116=0,1,IF(AND(V116=5,U116&gt;19),0,IF(AND(V116&lt;5,Z116=3),V116+1,V116)))</f>
        <v>4</v>
      </c>
      <c r="W117">
        <f t="shared" si="6"/>
        <v>1</v>
      </c>
      <c r="X117" t="str">
        <f t="shared" si="9"/>
        <v>C</v>
      </c>
      <c r="Y117">
        <f t="shared" si="7"/>
        <v>1</v>
      </c>
      <c r="Z117">
        <f>IF(V117=V116,Z116+1,1)</f>
        <v>1</v>
      </c>
    </row>
    <row r="118" spans="1:26">
      <c r="A118">
        <v>117</v>
      </c>
      <c r="B118">
        <v>19.7</v>
      </c>
      <c r="C118">
        <v>16</v>
      </c>
      <c r="D118" t="s">
        <v>5</v>
      </c>
      <c r="E118">
        <v>4</v>
      </c>
      <c r="F118">
        <f t="shared" si="5"/>
        <v>0</v>
      </c>
      <c r="G118">
        <f t="shared" si="8"/>
        <v>0</v>
      </c>
      <c r="S118">
        <v>117</v>
      </c>
      <c r="T118">
        <v>19.7</v>
      </c>
      <c r="U118">
        <v>16</v>
      </c>
      <c r="V118">
        <f>IF(V117=0,1,IF(AND(V117=5,U117&gt;19),0,IF(AND(V117&lt;5,Z117=3),V117+1,V117)))</f>
        <v>4</v>
      </c>
      <c r="W118">
        <f t="shared" si="6"/>
        <v>1</v>
      </c>
      <c r="X118" t="str">
        <f t="shared" si="9"/>
        <v>C</v>
      </c>
      <c r="Y118">
        <f t="shared" si="7"/>
        <v>1</v>
      </c>
      <c r="Z118">
        <f>IF(V118=V117,Z117+1,1)</f>
        <v>2</v>
      </c>
    </row>
    <row r="119" spans="1:26">
      <c r="A119">
        <v>118</v>
      </c>
      <c r="B119">
        <v>17.8</v>
      </c>
      <c r="C119">
        <v>1</v>
      </c>
      <c r="D119" t="s">
        <v>5</v>
      </c>
      <c r="E119">
        <v>4</v>
      </c>
      <c r="F119">
        <f t="shared" si="5"/>
        <v>0</v>
      </c>
      <c r="G119">
        <f t="shared" si="8"/>
        <v>0</v>
      </c>
      <c r="S119">
        <v>118</v>
      </c>
      <c r="T119">
        <v>17.8</v>
      </c>
      <c r="U119">
        <v>1</v>
      </c>
      <c r="V119">
        <f>IF(V118=0,1,IF(AND(V118=5,U118&gt;19),0,IF(AND(V118&lt;5,Z118=3),V118+1,V118)))</f>
        <v>4</v>
      </c>
      <c r="W119">
        <f t="shared" si="6"/>
        <v>1</v>
      </c>
      <c r="X119" t="str">
        <f t="shared" si="9"/>
        <v>C</v>
      </c>
      <c r="Y119">
        <f t="shared" si="7"/>
        <v>1</v>
      </c>
      <c r="Z119">
        <f>IF(V119=V118,Z118+1,1)</f>
        <v>3</v>
      </c>
    </row>
    <row r="120" spans="1:26">
      <c r="A120">
        <v>119</v>
      </c>
      <c r="B120">
        <v>17.3</v>
      </c>
      <c r="C120">
        <v>27</v>
      </c>
      <c r="D120" t="s">
        <v>5</v>
      </c>
      <c r="E120">
        <v>5</v>
      </c>
      <c r="F120">
        <f t="shared" si="5"/>
        <v>0</v>
      </c>
      <c r="G120">
        <f t="shared" si="8"/>
        <v>0</v>
      </c>
      <c r="S120">
        <v>119</v>
      </c>
      <c r="T120">
        <v>17.3</v>
      </c>
      <c r="U120">
        <v>27</v>
      </c>
      <c r="V120">
        <f>IF(V119=0,1,IF(AND(V119=5,U119&gt;19),0,IF(AND(V119&lt;5,Z119=3),V119+1,V119)))</f>
        <v>5</v>
      </c>
      <c r="W120">
        <f t="shared" si="6"/>
        <v>1</v>
      </c>
      <c r="X120" t="str">
        <f t="shared" si="9"/>
        <v>C</v>
      </c>
      <c r="Y120">
        <f t="shared" si="7"/>
        <v>1</v>
      </c>
      <c r="Z120">
        <f>IF(V120=V119,Z119+1,1)</f>
        <v>1</v>
      </c>
    </row>
    <row r="121" spans="1:26">
      <c r="A121">
        <v>120</v>
      </c>
      <c r="B121">
        <v>18.2</v>
      </c>
      <c r="C121">
        <v>0</v>
      </c>
      <c r="D121">
        <v>0</v>
      </c>
      <c r="E121">
        <v>0</v>
      </c>
      <c r="F121">
        <f t="shared" si="5"/>
        <v>0</v>
      </c>
      <c r="G121">
        <f t="shared" si="8"/>
        <v>1</v>
      </c>
      <c r="S121">
        <v>120</v>
      </c>
      <c r="T121">
        <v>18.2</v>
      </c>
      <c r="U121">
        <v>0</v>
      </c>
      <c r="V121">
        <f>IF(V120=0,1,IF(AND(V120=5,U120&gt;19),0,IF(AND(V120&lt;5,Z120=3),V120+1,V120)))</f>
        <v>0</v>
      </c>
      <c r="W121">
        <f t="shared" si="6"/>
        <v>1</v>
      </c>
      <c r="X121">
        <f t="shared" si="9"/>
        <v>0</v>
      </c>
      <c r="Y121">
        <f t="shared" si="7"/>
        <v>1</v>
      </c>
      <c r="Z121">
        <f>IF(V121=V120,Z120+1,1)</f>
        <v>1</v>
      </c>
    </row>
    <row r="122" spans="1:26">
      <c r="A122">
        <v>121</v>
      </c>
      <c r="B122">
        <v>19.8</v>
      </c>
      <c r="C122">
        <v>1</v>
      </c>
      <c r="D122" t="s">
        <v>5</v>
      </c>
      <c r="E122">
        <v>1</v>
      </c>
      <c r="F122">
        <f t="shared" si="5"/>
        <v>0</v>
      </c>
      <c r="G122">
        <f t="shared" si="8"/>
        <v>2</v>
      </c>
      <c r="S122">
        <v>121</v>
      </c>
      <c r="T122">
        <v>19.8</v>
      </c>
      <c r="U122">
        <v>1</v>
      </c>
      <c r="V122">
        <f>IF(V121=0,1,IF(AND(V121=5,U121&gt;19),0,IF(AND(V121&lt;5,Z121=3),V121+1,V121)))</f>
        <v>1</v>
      </c>
      <c r="W122">
        <f t="shared" si="6"/>
        <v>1</v>
      </c>
      <c r="X122" t="str">
        <f t="shared" si="9"/>
        <v>C</v>
      </c>
      <c r="Y122">
        <f t="shared" si="7"/>
        <v>1</v>
      </c>
      <c r="Z122">
        <f>IF(V122=V121,Z121+1,1)</f>
        <v>1</v>
      </c>
    </row>
    <row r="123" spans="1:26">
      <c r="A123">
        <v>122</v>
      </c>
      <c r="B123">
        <v>21.4</v>
      </c>
      <c r="C123">
        <v>1</v>
      </c>
      <c r="D123" t="s">
        <v>5</v>
      </c>
      <c r="E123">
        <v>1</v>
      </c>
      <c r="F123">
        <f t="shared" si="5"/>
        <v>1</v>
      </c>
      <c r="G123">
        <f t="shared" si="8"/>
        <v>3</v>
      </c>
      <c r="S123">
        <v>122</v>
      </c>
      <c r="T123">
        <v>21.4</v>
      </c>
      <c r="U123">
        <v>1</v>
      </c>
      <c r="V123">
        <f>IF(V122=0,1,IF(AND(V122=5,U122&gt;19),0,IF(AND(V122&lt;5,Z122=3),V122+1,V122)))</f>
        <v>1</v>
      </c>
      <c r="W123">
        <f t="shared" si="6"/>
        <v>1</v>
      </c>
      <c r="X123" t="str">
        <f t="shared" si="9"/>
        <v>C</v>
      </c>
      <c r="Y123">
        <f t="shared" si="7"/>
        <v>1</v>
      </c>
      <c r="Z123">
        <f>IF(V123=V122,Z122+1,1)</f>
        <v>2</v>
      </c>
    </row>
    <row r="124" spans="1:26">
      <c r="A124">
        <v>123</v>
      </c>
      <c r="B124">
        <v>22</v>
      </c>
      <c r="C124">
        <v>6</v>
      </c>
      <c r="D124" t="s">
        <v>5</v>
      </c>
      <c r="E124">
        <v>1</v>
      </c>
      <c r="F124">
        <f t="shared" si="5"/>
        <v>0</v>
      </c>
      <c r="G124">
        <f t="shared" si="8"/>
        <v>4</v>
      </c>
      <c r="S124">
        <v>123</v>
      </c>
      <c r="T124">
        <v>22</v>
      </c>
      <c r="U124">
        <v>6</v>
      </c>
      <c r="V124">
        <f>IF(V123=0,1,IF(AND(V123=5,U123&gt;19),0,IF(AND(V123&lt;5,Z123=3),V123+1,V123)))</f>
        <v>1</v>
      </c>
      <c r="W124">
        <f t="shared" si="6"/>
        <v>1</v>
      </c>
      <c r="X124" t="str">
        <f t="shared" si="9"/>
        <v>C</v>
      </c>
      <c r="Y124">
        <f t="shared" si="7"/>
        <v>1</v>
      </c>
      <c r="Z124">
        <f>IF(V124=V123,Z123+1,1)</f>
        <v>3</v>
      </c>
    </row>
    <row r="125" spans="1:26">
      <c r="A125">
        <v>124</v>
      </c>
      <c r="B125">
        <v>21.2</v>
      </c>
      <c r="C125">
        <v>9</v>
      </c>
      <c r="D125" t="s">
        <v>5</v>
      </c>
      <c r="E125">
        <v>2</v>
      </c>
      <c r="F125">
        <f t="shared" si="5"/>
        <v>0</v>
      </c>
      <c r="G125">
        <f t="shared" si="8"/>
        <v>0</v>
      </c>
      <c r="S125">
        <v>124</v>
      </c>
      <c r="T125">
        <v>21.2</v>
      </c>
      <c r="U125">
        <v>9</v>
      </c>
      <c r="V125">
        <f>IF(V124=0,1,IF(AND(V124=5,U124&gt;19),0,IF(AND(V124&lt;5,Z124=3),V124+1,V124)))</f>
        <v>2</v>
      </c>
      <c r="W125">
        <f t="shared" si="6"/>
        <v>1</v>
      </c>
      <c r="X125" t="str">
        <f t="shared" si="9"/>
        <v>C</v>
      </c>
      <c r="Y125">
        <f t="shared" si="7"/>
        <v>1</v>
      </c>
      <c r="Z125">
        <f>IF(V125=V124,Z124+1,1)</f>
        <v>1</v>
      </c>
    </row>
    <row r="126" spans="1:26">
      <c r="A126">
        <v>125</v>
      </c>
      <c r="B126">
        <v>18.8</v>
      </c>
      <c r="C126">
        <v>7</v>
      </c>
      <c r="D126" t="s">
        <v>5</v>
      </c>
      <c r="E126">
        <v>2</v>
      </c>
      <c r="F126">
        <f t="shared" si="5"/>
        <v>0</v>
      </c>
      <c r="G126">
        <f t="shared" si="8"/>
        <v>0</v>
      </c>
      <c r="S126">
        <v>125</v>
      </c>
      <c r="T126">
        <v>18.8</v>
      </c>
      <c r="U126">
        <v>7</v>
      </c>
      <c r="V126">
        <f>IF(V125=0,1,IF(AND(V125=5,U125&gt;19),0,IF(AND(V125&lt;5,Z125=3),V125+1,V125)))</f>
        <v>2</v>
      </c>
      <c r="W126">
        <f t="shared" si="6"/>
        <v>1</v>
      </c>
      <c r="X126" t="str">
        <f t="shared" si="9"/>
        <v>C</v>
      </c>
      <c r="Y126">
        <f t="shared" si="7"/>
        <v>1</v>
      </c>
      <c r="Z126">
        <f>IF(V126=V125,Z125+1,1)</f>
        <v>2</v>
      </c>
    </row>
    <row r="127" spans="1:26">
      <c r="A127">
        <v>126</v>
      </c>
      <c r="B127">
        <v>15.2</v>
      </c>
      <c r="C127">
        <v>12</v>
      </c>
      <c r="D127" t="s">
        <v>5</v>
      </c>
      <c r="E127">
        <v>2</v>
      </c>
      <c r="F127">
        <f t="shared" si="5"/>
        <v>0</v>
      </c>
      <c r="G127">
        <f t="shared" si="8"/>
        <v>0</v>
      </c>
      <c r="S127">
        <v>126</v>
      </c>
      <c r="T127">
        <v>15.2</v>
      </c>
      <c r="U127">
        <v>12</v>
      </c>
      <c r="V127">
        <f>IF(V126=0,1,IF(AND(V126=5,U126&gt;19),0,IF(AND(V126&lt;5,Z126=3),V126+1,V126)))</f>
        <v>2</v>
      </c>
      <c r="W127">
        <f t="shared" si="6"/>
        <v>1</v>
      </c>
      <c r="X127" t="str">
        <f t="shared" si="9"/>
        <v>C</v>
      </c>
      <c r="Y127">
        <f t="shared" si="7"/>
        <v>1</v>
      </c>
      <c r="Z127">
        <f>IF(V127=V126,Z126+1,1)</f>
        <v>3</v>
      </c>
    </row>
    <row r="128" spans="1:26">
      <c r="A128">
        <v>127</v>
      </c>
      <c r="B128">
        <v>11.1</v>
      </c>
      <c r="C128">
        <v>15</v>
      </c>
      <c r="D128" t="s">
        <v>5</v>
      </c>
      <c r="E128">
        <v>3</v>
      </c>
      <c r="F128">
        <f t="shared" si="5"/>
        <v>0</v>
      </c>
      <c r="G128">
        <f t="shared" si="8"/>
        <v>0</v>
      </c>
      <c r="S128">
        <v>127</v>
      </c>
      <c r="T128">
        <v>11.1</v>
      </c>
      <c r="U128">
        <v>15</v>
      </c>
      <c r="V128">
        <f>IF(V127=0,1,IF(AND(V127=5,U127&gt;19),0,IF(AND(V127&lt;5,Z127=3),V127+1,V127)))</f>
        <v>3</v>
      </c>
      <c r="W128">
        <f t="shared" si="6"/>
        <v>1</v>
      </c>
      <c r="X128" t="str">
        <f t="shared" si="9"/>
        <v>C</v>
      </c>
      <c r="Y128">
        <f t="shared" si="7"/>
        <v>1</v>
      </c>
      <c r="Z128">
        <f>IF(V128=V127,Z127+1,1)</f>
        <v>1</v>
      </c>
    </row>
    <row r="129" spans="1:26">
      <c r="A129">
        <v>128</v>
      </c>
      <c r="B129">
        <v>7.5</v>
      </c>
      <c r="C129">
        <v>10</v>
      </c>
      <c r="D129" t="s">
        <v>5</v>
      </c>
      <c r="E129">
        <v>3</v>
      </c>
      <c r="F129">
        <f t="shared" si="5"/>
        <v>0</v>
      </c>
      <c r="G129">
        <f t="shared" si="8"/>
        <v>0</v>
      </c>
      <c r="S129">
        <v>128</v>
      </c>
      <c r="T129">
        <v>7.5</v>
      </c>
      <c r="U129">
        <v>10</v>
      </c>
      <c r="V129">
        <f>IF(V128=0,1,IF(AND(V128=5,U128&gt;19),0,IF(AND(V128&lt;5,Z128=3),V128+1,V128)))</f>
        <v>3</v>
      </c>
      <c r="W129">
        <f t="shared" si="6"/>
        <v>1</v>
      </c>
      <c r="X129" t="str">
        <f t="shared" si="9"/>
        <v>C</v>
      </c>
      <c r="Y129">
        <f t="shared" si="7"/>
        <v>1</v>
      </c>
      <c r="Z129">
        <f>IF(V129=V128,Z128+1,1)</f>
        <v>2</v>
      </c>
    </row>
    <row r="130" spans="1:26">
      <c r="A130">
        <v>129</v>
      </c>
      <c r="B130">
        <v>5.2</v>
      </c>
      <c r="C130">
        <v>5</v>
      </c>
      <c r="D130" t="s">
        <v>5</v>
      </c>
      <c r="E130">
        <v>3</v>
      </c>
      <c r="F130">
        <f t="shared" si="5"/>
        <v>0</v>
      </c>
      <c r="G130">
        <f t="shared" si="8"/>
        <v>0</v>
      </c>
      <c r="S130">
        <v>129</v>
      </c>
      <c r="T130">
        <v>5.2</v>
      </c>
      <c r="U130">
        <v>5</v>
      </c>
      <c r="V130">
        <f>IF(V129=0,1,IF(AND(V129=5,U129&gt;19),0,IF(AND(V129&lt;5,Z129=3),V129+1,V129)))</f>
        <v>3</v>
      </c>
      <c r="W130">
        <f t="shared" si="6"/>
        <v>1</v>
      </c>
      <c r="X130" t="str">
        <f t="shared" si="9"/>
        <v>C</v>
      </c>
      <c r="Y130">
        <f t="shared" si="7"/>
        <v>1</v>
      </c>
      <c r="Z130">
        <f>IF(V130=V129,Z129+1,1)</f>
        <v>3</v>
      </c>
    </row>
    <row r="131" spans="1:26">
      <c r="A131">
        <v>130</v>
      </c>
      <c r="B131">
        <v>4.5999999999999996</v>
      </c>
      <c r="C131">
        <v>23</v>
      </c>
      <c r="D131" t="s">
        <v>5</v>
      </c>
      <c r="E131">
        <v>4</v>
      </c>
      <c r="F131">
        <f t="shared" ref="F131:F194" si="10">IF(AND(B131&gt;=20,C131&lt;5),1,)</f>
        <v>0</v>
      </c>
      <c r="G131">
        <f t="shared" si="8"/>
        <v>0</v>
      </c>
      <c r="S131">
        <v>130</v>
      </c>
      <c r="T131">
        <v>4.5999999999999996</v>
      </c>
      <c r="U131">
        <v>23</v>
      </c>
      <c r="V131">
        <f>IF(V130=0,1,IF(AND(V130=5,U130&gt;19),0,IF(AND(V130&lt;5,Z130=3),V130+1,V130)))</f>
        <v>4</v>
      </c>
      <c r="W131">
        <f t="shared" ref="W131:W194" si="11">IF(E131=V131,1,)</f>
        <v>1</v>
      </c>
      <c r="X131" t="str">
        <f t="shared" si="9"/>
        <v>C</v>
      </c>
      <c r="Y131">
        <f t="shared" ref="Y131:Y194" si="12">IF(D131=X131,1,)</f>
        <v>1</v>
      </c>
      <c r="Z131">
        <f>IF(V131=V130,Z130+1,1)</f>
        <v>1</v>
      </c>
    </row>
    <row r="132" spans="1:26">
      <c r="A132">
        <v>131</v>
      </c>
      <c r="B132">
        <v>5.5</v>
      </c>
      <c r="C132">
        <v>11</v>
      </c>
      <c r="D132" t="s">
        <v>5</v>
      </c>
      <c r="E132">
        <v>4</v>
      </c>
      <c r="F132">
        <f t="shared" si="10"/>
        <v>0</v>
      </c>
      <c r="G132">
        <f t="shared" ref="G132:G195" si="13">IF(B132&gt;B131,G131+1,0)</f>
        <v>1</v>
      </c>
      <c r="S132">
        <v>131</v>
      </c>
      <c r="T132">
        <v>5.5</v>
      </c>
      <c r="U132">
        <v>11</v>
      </c>
      <c r="V132">
        <f>IF(V131=0,1,IF(AND(V131=5,U131&gt;19),0,IF(AND(V131&lt;5,Z131=3),V131+1,V131)))</f>
        <v>4</v>
      </c>
      <c r="W132">
        <f t="shared" si="11"/>
        <v>1</v>
      </c>
      <c r="X132" t="str">
        <f t="shared" ref="X132:X195" si="14">IF(AND(V131=0,T132&gt;10),"C",IF(V131=0,"S",IF(V132=0,0,X131)))</f>
        <v>C</v>
      </c>
      <c r="Y132">
        <f t="shared" si="12"/>
        <v>1</v>
      </c>
      <c r="Z132">
        <f>IF(V132=V131,Z131+1,1)</f>
        <v>2</v>
      </c>
    </row>
    <row r="133" spans="1:26">
      <c r="A133">
        <v>132</v>
      </c>
      <c r="B133">
        <v>7.3</v>
      </c>
      <c r="C133">
        <v>23</v>
      </c>
      <c r="D133" t="s">
        <v>5</v>
      </c>
      <c r="E133">
        <v>4</v>
      </c>
      <c r="F133">
        <f t="shared" si="10"/>
        <v>0</v>
      </c>
      <c r="G133">
        <f t="shared" si="13"/>
        <v>2</v>
      </c>
      <c r="S133">
        <v>132</v>
      </c>
      <c r="T133">
        <v>7.3</v>
      </c>
      <c r="U133">
        <v>23</v>
      </c>
      <c r="V133">
        <f>IF(V132=0,1,IF(AND(V132=5,U132&gt;19),0,IF(AND(V132&lt;5,Z132=3),V132+1,V132)))</f>
        <v>4</v>
      </c>
      <c r="W133">
        <f t="shared" si="11"/>
        <v>1</v>
      </c>
      <c r="X133" t="str">
        <f t="shared" si="14"/>
        <v>C</v>
      </c>
      <c r="Y133">
        <f t="shared" si="12"/>
        <v>1</v>
      </c>
      <c r="Z133">
        <f>IF(V133=V132,Z132+1,1)</f>
        <v>3</v>
      </c>
    </row>
    <row r="134" spans="1:26">
      <c r="A134">
        <v>133</v>
      </c>
      <c r="B134">
        <v>9.3000000000000007</v>
      </c>
      <c r="C134">
        <v>16</v>
      </c>
      <c r="D134" t="s">
        <v>5</v>
      </c>
      <c r="E134">
        <v>5</v>
      </c>
      <c r="F134">
        <f t="shared" si="10"/>
        <v>0</v>
      </c>
      <c r="G134">
        <f t="shared" si="13"/>
        <v>3</v>
      </c>
      <c r="S134">
        <v>133</v>
      </c>
      <c r="T134">
        <v>9.3000000000000007</v>
      </c>
      <c r="U134">
        <v>16</v>
      </c>
      <c r="V134">
        <f>IF(V133=0,1,IF(AND(V133=5,U133&gt;19),0,IF(AND(V133&lt;5,Z133=3),V133+1,V133)))</f>
        <v>5</v>
      </c>
      <c r="W134">
        <f t="shared" si="11"/>
        <v>1</v>
      </c>
      <c r="X134" t="str">
        <f t="shared" si="14"/>
        <v>C</v>
      </c>
      <c r="Y134">
        <f t="shared" si="12"/>
        <v>1</v>
      </c>
      <c r="Z134">
        <f>IF(V134=V133,Z133+1,1)</f>
        <v>1</v>
      </c>
    </row>
    <row r="135" spans="1:26">
      <c r="A135">
        <v>134</v>
      </c>
      <c r="B135">
        <v>10.5</v>
      </c>
      <c r="C135">
        <v>21</v>
      </c>
      <c r="D135" t="s">
        <v>5</v>
      </c>
      <c r="E135">
        <v>5</v>
      </c>
      <c r="F135">
        <f t="shared" si="10"/>
        <v>0</v>
      </c>
      <c r="G135">
        <f t="shared" si="13"/>
        <v>4</v>
      </c>
      <c r="S135">
        <v>134</v>
      </c>
      <c r="T135">
        <v>10.5</v>
      </c>
      <c r="U135">
        <v>21</v>
      </c>
      <c r="V135">
        <f>IF(V134=0,1,IF(AND(V134=5,U134&gt;19),0,IF(AND(V134&lt;5,Z134=3),V134+1,V134)))</f>
        <v>5</v>
      </c>
      <c r="W135">
        <f t="shared" si="11"/>
        <v>1</v>
      </c>
      <c r="X135" t="str">
        <f t="shared" si="14"/>
        <v>C</v>
      </c>
      <c r="Y135">
        <f t="shared" si="12"/>
        <v>1</v>
      </c>
      <c r="Z135">
        <f>IF(V135=V134,Z134+1,1)</f>
        <v>2</v>
      </c>
    </row>
    <row r="136" spans="1:26">
      <c r="A136">
        <v>135</v>
      </c>
      <c r="B136">
        <v>10.4</v>
      </c>
      <c r="C136">
        <v>0</v>
      </c>
      <c r="D136">
        <v>0</v>
      </c>
      <c r="E136">
        <v>0</v>
      </c>
      <c r="F136">
        <f t="shared" si="10"/>
        <v>0</v>
      </c>
      <c r="G136">
        <f t="shared" si="13"/>
        <v>0</v>
      </c>
      <c r="S136">
        <v>135</v>
      </c>
      <c r="T136">
        <v>10.4</v>
      </c>
      <c r="U136">
        <v>0</v>
      </c>
      <c r="V136">
        <f>IF(V135=0,1,IF(AND(V135=5,U135&gt;19),0,IF(AND(V135&lt;5,Z135=3),V135+1,V135)))</f>
        <v>0</v>
      </c>
      <c r="W136">
        <f t="shared" si="11"/>
        <v>1</v>
      </c>
      <c r="X136">
        <f t="shared" si="14"/>
        <v>0</v>
      </c>
      <c r="Y136">
        <f t="shared" si="12"/>
        <v>1</v>
      </c>
      <c r="Z136">
        <f>IF(V136=V135,Z135+1,1)</f>
        <v>1</v>
      </c>
    </row>
    <row r="137" spans="1:26">
      <c r="A137">
        <v>136</v>
      </c>
      <c r="B137">
        <v>9</v>
      </c>
      <c r="C137">
        <v>4</v>
      </c>
      <c r="D137" t="s">
        <v>6</v>
      </c>
      <c r="E137">
        <v>1</v>
      </c>
      <c r="F137">
        <f t="shared" si="10"/>
        <v>0</v>
      </c>
      <c r="G137">
        <f t="shared" si="13"/>
        <v>0</v>
      </c>
      <c r="S137">
        <v>136</v>
      </c>
      <c r="T137">
        <v>9</v>
      </c>
      <c r="U137">
        <v>4</v>
      </c>
      <c r="V137">
        <f>IF(V136=0,1,IF(AND(V136=5,U136&gt;19),0,IF(AND(V136&lt;5,Z136=3),V136+1,V136)))</f>
        <v>1</v>
      </c>
      <c r="W137">
        <f t="shared" si="11"/>
        <v>1</v>
      </c>
      <c r="X137" t="str">
        <f t="shared" si="14"/>
        <v>S</v>
      </c>
      <c r="Y137">
        <f t="shared" si="12"/>
        <v>1</v>
      </c>
      <c r="Z137">
        <f>IF(V137=V136,Z136+1,1)</f>
        <v>1</v>
      </c>
    </row>
    <row r="138" spans="1:26">
      <c r="A138">
        <v>137</v>
      </c>
      <c r="B138">
        <v>6.4</v>
      </c>
      <c r="C138">
        <v>3</v>
      </c>
      <c r="D138" t="s">
        <v>6</v>
      </c>
      <c r="E138">
        <v>1</v>
      </c>
      <c r="F138">
        <f t="shared" si="10"/>
        <v>0</v>
      </c>
      <c r="G138">
        <f t="shared" si="13"/>
        <v>0</v>
      </c>
      <c r="S138">
        <v>137</v>
      </c>
      <c r="T138">
        <v>6.4</v>
      </c>
      <c r="U138">
        <v>3</v>
      </c>
      <c r="V138">
        <f>IF(V137=0,1,IF(AND(V137=5,U137&gt;19),0,IF(AND(V137&lt;5,Z137=3),V137+1,V137)))</f>
        <v>1</v>
      </c>
      <c r="W138">
        <f t="shared" si="11"/>
        <v>1</v>
      </c>
      <c r="X138" t="str">
        <f t="shared" si="14"/>
        <v>S</v>
      </c>
      <c r="Y138">
        <f t="shared" si="12"/>
        <v>1</v>
      </c>
      <c r="Z138">
        <f>IF(V138=V137,Z137+1,1)</f>
        <v>2</v>
      </c>
    </row>
    <row r="139" spans="1:26">
      <c r="A139">
        <v>138</v>
      </c>
      <c r="B139">
        <v>3.6</v>
      </c>
      <c r="C139">
        <v>3</v>
      </c>
      <c r="D139" t="s">
        <v>6</v>
      </c>
      <c r="E139">
        <v>1</v>
      </c>
      <c r="F139">
        <f t="shared" si="10"/>
        <v>0</v>
      </c>
      <c r="G139">
        <f t="shared" si="13"/>
        <v>0</v>
      </c>
      <c r="S139">
        <v>138</v>
      </c>
      <c r="T139">
        <v>3.6</v>
      </c>
      <c r="U139">
        <v>3</v>
      </c>
      <c r="V139">
        <f>IF(V138=0,1,IF(AND(V138=5,U138&gt;19),0,IF(AND(V138&lt;5,Z138=3),V138+1,V138)))</f>
        <v>1</v>
      </c>
      <c r="W139">
        <f t="shared" si="11"/>
        <v>1</v>
      </c>
      <c r="X139" t="str">
        <f t="shared" si="14"/>
        <v>S</v>
      </c>
      <c r="Y139">
        <f t="shared" si="12"/>
        <v>1</v>
      </c>
      <c r="Z139">
        <f>IF(V139=V138,Z138+1,1)</f>
        <v>3</v>
      </c>
    </row>
    <row r="140" spans="1:26">
      <c r="A140">
        <v>139</v>
      </c>
      <c r="B140">
        <v>1.4</v>
      </c>
      <c r="C140">
        <v>4</v>
      </c>
      <c r="D140" t="s">
        <v>6</v>
      </c>
      <c r="E140">
        <v>2</v>
      </c>
      <c r="F140">
        <f t="shared" si="10"/>
        <v>0</v>
      </c>
      <c r="G140">
        <f t="shared" si="13"/>
        <v>0</v>
      </c>
      <c r="S140">
        <v>139</v>
      </c>
      <c r="T140">
        <v>1.4</v>
      </c>
      <c r="U140">
        <v>4</v>
      </c>
      <c r="V140">
        <f>IF(V139=0,1,IF(AND(V139=5,U139&gt;19),0,IF(AND(V139&lt;5,Z139=3),V139+1,V139)))</f>
        <v>2</v>
      </c>
      <c r="W140">
        <f t="shared" si="11"/>
        <v>1</v>
      </c>
      <c r="X140" t="str">
        <f t="shared" si="14"/>
        <v>S</v>
      </c>
      <c r="Y140">
        <f t="shared" si="12"/>
        <v>1</v>
      </c>
      <c r="Z140">
        <f>IF(V140=V139,Z139+1,1)</f>
        <v>1</v>
      </c>
    </row>
    <row r="141" spans="1:26">
      <c r="A141">
        <v>140</v>
      </c>
      <c r="B141">
        <v>0.5</v>
      </c>
      <c r="C141">
        <v>5</v>
      </c>
      <c r="D141" t="s">
        <v>6</v>
      </c>
      <c r="E141">
        <v>2</v>
      </c>
      <c r="F141">
        <f t="shared" si="10"/>
        <v>0</v>
      </c>
      <c r="G141">
        <f t="shared" si="13"/>
        <v>0</v>
      </c>
      <c r="S141">
        <v>140</v>
      </c>
      <c r="T141">
        <v>0.5</v>
      </c>
      <c r="U141">
        <v>5</v>
      </c>
      <c r="V141">
        <f>IF(V140=0,1,IF(AND(V140=5,U140&gt;19),0,IF(AND(V140&lt;5,Z140=3),V140+1,V140)))</f>
        <v>2</v>
      </c>
      <c r="W141">
        <f t="shared" si="11"/>
        <v>1</v>
      </c>
      <c r="X141" t="str">
        <f t="shared" si="14"/>
        <v>S</v>
      </c>
      <c r="Y141">
        <f t="shared" si="12"/>
        <v>1</v>
      </c>
      <c r="Z141">
        <f>IF(V141=V140,Z140+1,1)</f>
        <v>2</v>
      </c>
    </row>
    <row r="142" spans="1:26">
      <c r="A142">
        <v>141</v>
      </c>
      <c r="B142">
        <v>1.4</v>
      </c>
      <c r="C142">
        <v>1</v>
      </c>
      <c r="D142" t="s">
        <v>6</v>
      </c>
      <c r="E142">
        <v>2</v>
      </c>
      <c r="F142">
        <f t="shared" si="10"/>
        <v>0</v>
      </c>
      <c r="G142">
        <f t="shared" si="13"/>
        <v>1</v>
      </c>
      <c r="S142">
        <v>141</v>
      </c>
      <c r="T142">
        <v>1.4</v>
      </c>
      <c r="U142">
        <v>1</v>
      </c>
      <c r="V142">
        <f>IF(V141=0,1,IF(AND(V141=5,U141&gt;19),0,IF(AND(V141&lt;5,Z141=3),V141+1,V141)))</f>
        <v>2</v>
      </c>
      <c r="W142">
        <f t="shared" si="11"/>
        <v>1</v>
      </c>
      <c r="X142" t="str">
        <f t="shared" si="14"/>
        <v>S</v>
      </c>
      <c r="Y142">
        <f t="shared" si="12"/>
        <v>1</v>
      </c>
      <c r="Z142">
        <f>IF(V142=V141,Z141+1,1)</f>
        <v>3</v>
      </c>
    </row>
    <row r="143" spans="1:26">
      <c r="A143">
        <v>142</v>
      </c>
      <c r="B143">
        <v>3.9</v>
      </c>
      <c r="C143">
        <v>3</v>
      </c>
      <c r="D143" t="s">
        <v>6</v>
      </c>
      <c r="E143">
        <v>3</v>
      </c>
      <c r="F143">
        <f t="shared" si="10"/>
        <v>0</v>
      </c>
      <c r="G143">
        <f t="shared" si="13"/>
        <v>2</v>
      </c>
      <c r="S143">
        <v>142</v>
      </c>
      <c r="T143">
        <v>3.9</v>
      </c>
      <c r="U143">
        <v>3</v>
      </c>
      <c r="V143">
        <f>IF(V142=0,1,IF(AND(V142=5,U142&gt;19),0,IF(AND(V142&lt;5,Z142=3),V142+1,V142)))</f>
        <v>3</v>
      </c>
      <c r="W143">
        <f t="shared" si="11"/>
        <v>1</v>
      </c>
      <c r="X143" t="str">
        <f t="shared" si="14"/>
        <v>S</v>
      </c>
      <c r="Y143">
        <f t="shared" si="12"/>
        <v>1</v>
      </c>
      <c r="Z143">
        <f>IF(V143=V142,Z142+1,1)</f>
        <v>1</v>
      </c>
    </row>
    <row r="144" spans="1:26">
      <c r="A144">
        <v>143</v>
      </c>
      <c r="B144">
        <v>7.3</v>
      </c>
      <c r="C144">
        <v>13</v>
      </c>
      <c r="D144" t="s">
        <v>6</v>
      </c>
      <c r="E144">
        <v>3</v>
      </c>
      <c r="F144">
        <f t="shared" si="10"/>
        <v>0</v>
      </c>
      <c r="G144">
        <f t="shared" si="13"/>
        <v>3</v>
      </c>
      <c r="S144">
        <v>143</v>
      </c>
      <c r="T144">
        <v>7.3</v>
      </c>
      <c r="U144">
        <v>13</v>
      </c>
      <c r="V144">
        <f>IF(V143=0,1,IF(AND(V143=5,U143&gt;19),0,IF(AND(V143&lt;5,Z143=3),V143+1,V143)))</f>
        <v>3</v>
      </c>
      <c r="W144">
        <f t="shared" si="11"/>
        <v>1</v>
      </c>
      <c r="X144" t="str">
        <f t="shared" si="14"/>
        <v>S</v>
      </c>
      <c r="Y144">
        <f t="shared" si="12"/>
        <v>1</v>
      </c>
      <c r="Z144">
        <f>IF(V144=V143,Z143+1,1)</f>
        <v>2</v>
      </c>
    </row>
    <row r="145" spans="1:26">
      <c r="A145">
        <v>144</v>
      </c>
      <c r="B145">
        <v>10.9</v>
      </c>
      <c r="C145">
        <v>12</v>
      </c>
      <c r="D145" t="s">
        <v>6</v>
      </c>
      <c r="E145">
        <v>3</v>
      </c>
      <c r="F145">
        <f t="shared" si="10"/>
        <v>0</v>
      </c>
      <c r="G145">
        <f t="shared" si="13"/>
        <v>4</v>
      </c>
      <c r="S145">
        <v>144</v>
      </c>
      <c r="T145">
        <v>10.9</v>
      </c>
      <c r="U145">
        <v>12</v>
      </c>
      <c r="V145">
        <f>IF(V144=0,1,IF(AND(V144=5,U144&gt;19),0,IF(AND(V144&lt;5,Z144=3),V144+1,V144)))</f>
        <v>3</v>
      </c>
      <c r="W145">
        <f t="shared" si="11"/>
        <v>1</v>
      </c>
      <c r="X145" t="str">
        <f t="shared" si="14"/>
        <v>S</v>
      </c>
      <c r="Y145">
        <f t="shared" si="12"/>
        <v>1</v>
      </c>
      <c r="Z145">
        <f>IF(V145=V144,Z144+1,1)</f>
        <v>3</v>
      </c>
    </row>
    <row r="146" spans="1:26">
      <c r="A146">
        <v>145</v>
      </c>
      <c r="B146">
        <v>13.7</v>
      </c>
      <c r="C146">
        <v>9</v>
      </c>
      <c r="D146" t="s">
        <v>6</v>
      </c>
      <c r="E146">
        <v>4</v>
      </c>
      <c r="F146">
        <f t="shared" si="10"/>
        <v>0</v>
      </c>
      <c r="G146">
        <f t="shared" si="13"/>
        <v>5</v>
      </c>
      <c r="S146">
        <v>145</v>
      </c>
      <c r="T146">
        <v>13.7</v>
      </c>
      <c r="U146">
        <v>9</v>
      </c>
      <c r="V146">
        <f>IF(V145=0,1,IF(AND(V145=5,U145&gt;19),0,IF(AND(V145&lt;5,Z145=3),V145+1,V145)))</f>
        <v>4</v>
      </c>
      <c r="W146">
        <f t="shared" si="11"/>
        <v>1</v>
      </c>
      <c r="X146" t="str">
        <f t="shared" si="14"/>
        <v>S</v>
      </c>
      <c r="Y146">
        <f t="shared" si="12"/>
        <v>1</v>
      </c>
      <c r="Z146">
        <f>IF(V146=V145,Z145+1,1)</f>
        <v>1</v>
      </c>
    </row>
    <row r="147" spans="1:26">
      <c r="A147">
        <v>146</v>
      </c>
      <c r="B147">
        <v>15.1</v>
      </c>
      <c r="C147">
        <v>21</v>
      </c>
      <c r="D147" t="s">
        <v>6</v>
      </c>
      <c r="E147">
        <v>4</v>
      </c>
      <c r="F147">
        <f t="shared" si="10"/>
        <v>0</v>
      </c>
      <c r="G147">
        <f t="shared" si="13"/>
        <v>6</v>
      </c>
      <c r="S147">
        <v>146</v>
      </c>
      <c r="T147">
        <v>15.1</v>
      </c>
      <c r="U147">
        <v>21</v>
      </c>
      <c r="V147">
        <f>IF(V146=0,1,IF(AND(V146=5,U146&gt;19),0,IF(AND(V146&lt;5,Z146=3),V146+1,V146)))</f>
        <v>4</v>
      </c>
      <c r="W147">
        <f t="shared" si="11"/>
        <v>1</v>
      </c>
      <c r="X147" t="str">
        <f t="shared" si="14"/>
        <v>S</v>
      </c>
      <c r="Y147">
        <f t="shared" si="12"/>
        <v>1</v>
      </c>
      <c r="Z147">
        <f>IF(V147=V146,Z146+1,1)</f>
        <v>2</v>
      </c>
    </row>
    <row r="148" spans="1:26">
      <c r="A148">
        <v>147</v>
      </c>
      <c r="B148">
        <v>15.1</v>
      </c>
      <c r="C148">
        <v>14</v>
      </c>
      <c r="D148" t="s">
        <v>6</v>
      </c>
      <c r="E148">
        <v>4</v>
      </c>
      <c r="F148">
        <f t="shared" si="10"/>
        <v>0</v>
      </c>
      <c r="G148">
        <f t="shared" si="13"/>
        <v>0</v>
      </c>
      <c r="S148">
        <v>147</v>
      </c>
      <c r="T148">
        <v>15.1</v>
      </c>
      <c r="U148">
        <v>14</v>
      </c>
      <c r="V148">
        <f>IF(V147=0,1,IF(AND(V147=5,U147&gt;19),0,IF(AND(V147&lt;5,Z147=3),V147+1,V147)))</f>
        <v>4</v>
      </c>
      <c r="W148">
        <f t="shared" si="11"/>
        <v>1</v>
      </c>
      <c r="X148" t="str">
        <f t="shared" si="14"/>
        <v>S</v>
      </c>
      <c r="Y148">
        <f t="shared" si="12"/>
        <v>1</v>
      </c>
      <c r="Z148">
        <f>IF(V148=V147,Z147+1,1)</f>
        <v>3</v>
      </c>
    </row>
    <row r="149" spans="1:26">
      <c r="A149">
        <v>148</v>
      </c>
      <c r="B149">
        <v>13.9</v>
      </c>
      <c r="C149">
        <v>11</v>
      </c>
      <c r="D149" t="s">
        <v>6</v>
      </c>
      <c r="E149">
        <v>5</v>
      </c>
      <c r="F149">
        <f t="shared" si="10"/>
        <v>0</v>
      </c>
      <c r="G149">
        <f t="shared" si="13"/>
        <v>0</v>
      </c>
      <c r="S149">
        <v>148</v>
      </c>
      <c r="T149">
        <v>13.9</v>
      </c>
      <c r="U149">
        <v>11</v>
      </c>
      <c r="V149">
        <f>IF(V148=0,1,IF(AND(V148=5,U148&gt;19),0,IF(AND(V148&lt;5,Z148=3),V148+1,V148)))</f>
        <v>5</v>
      </c>
      <c r="W149">
        <f t="shared" si="11"/>
        <v>1</v>
      </c>
      <c r="X149" t="str">
        <f t="shared" si="14"/>
        <v>S</v>
      </c>
      <c r="Y149">
        <f t="shared" si="12"/>
        <v>1</v>
      </c>
      <c r="Z149">
        <f>IF(V149=V148,Z148+1,1)</f>
        <v>1</v>
      </c>
    </row>
    <row r="150" spans="1:26">
      <c r="A150">
        <v>149</v>
      </c>
      <c r="B150">
        <v>12.3</v>
      </c>
      <c r="C150">
        <v>20</v>
      </c>
      <c r="D150" t="s">
        <v>6</v>
      </c>
      <c r="E150">
        <v>5</v>
      </c>
      <c r="F150">
        <f t="shared" si="10"/>
        <v>0</v>
      </c>
      <c r="G150">
        <f t="shared" si="13"/>
        <v>0</v>
      </c>
      <c r="S150">
        <v>149</v>
      </c>
      <c r="T150">
        <v>12.3</v>
      </c>
      <c r="U150">
        <v>20</v>
      </c>
      <c r="V150">
        <f>IF(V149=0,1,IF(AND(V149=5,U149&gt;19),0,IF(AND(V149&lt;5,Z149=3),V149+1,V149)))</f>
        <v>5</v>
      </c>
      <c r="W150">
        <f t="shared" si="11"/>
        <v>1</v>
      </c>
      <c r="X150" t="str">
        <f t="shared" si="14"/>
        <v>S</v>
      </c>
      <c r="Y150">
        <f t="shared" si="12"/>
        <v>1</v>
      </c>
      <c r="Z150">
        <f>IF(V150=V149,Z149+1,1)</f>
        <v>2</v>
      </c>
    </row>
    <row r="151" spans="1:26">
      <c r="A151">
        <v>150</v>
      </c>
      <c r="B151">
        <v>11.2</v>
      </c>
      <c r="C151">
        <v>0</v>
      </c>
      <c r="D151">
        <v>0</v>
      </c>
      <c r="E151">
        <v>0</v>
      </c>
      <c r="F151">
        <f t="shared" si="10"/>
        <v>0</v>
      </c>
      <c r="G151">
        <f t="shared" si="13"/>
        <v>0</v>
      </c>
      <c r="S151">
        <v>150</v>
      </c>
      <c r="T151">
        <v>11.2</v>
      </c>
      <c r="U151">
        <v>0</v>
      </c>
      <c r="V151">
        <f>IF(V150=0,1,IF(AND(V150=5,U150&gt;19),0,IF(AND(V150&lt;5,Z150=3),V150+1,V150)))</f>
        <v>0</v>
      </c>
      <c r="W151">
        <f t="shared" si="11"/>
        <v>1</v>
      </c>
      <c r="X151">
        <f t="shared" si="14"/>
        <v>0</v>
      </c>
      <c r="Y151">
        <f t="shared" si="12"/>
        <v>1</v>
      </c>
      <c r="Z151">
        <f>IF(V151=V150,Z150+1,1)</f>
        <v>1</v>
      </c>
    </row>
    <row r="152" spans="1:26">
      <c r="A152">
        <v>151</v>
      </c>
      <c r="B152">
        <v>11.3</v>
      </c>
      <c r="C152">
        <v>6</v>
      </c>
      <c r="D152" t="s">
        <v>5</v>
      </c>
      <c r="E152">
        <v>1</v>
      </c>
      <c r="F152">
        <f t="shared" si="10"/>
        <v>0</v>
      </c>
      <c r="G152">
        <f t="shared" si="13"/>
        <v>1</v>
      </c>
      <c r="S152">
        <v>151</v>
      </c>
      <c r="T152">
        <v>11.3</v>
      </c>
      <c r="U152">
        <v>6</v>
      </c>
      <c r="V152">
        <f>IF(V151=0,1,IF(AND(V151=5,U151&gt;19),0,IF(AND(V151&lt;5,Z151=3),V151+1,V151)))</f>
        <v>1</v>
      </c>
      <c r="W152">
        <f t="shared" si="11"/>
        <v>1</v>
      </c>
      <c r="X152" t="str">
        <f t="shared" si="14"/>
        <v>C</v>
      </c>
      <c r="Y152">
        <f t="shared" si="12"/>
        <v>1</v>
      </c>
      <c r="Z152">
        <f>IF(V152=V151,Z151+1,1)</f>
        <v>1</v>
      </c>
    </row>
    <row r="153" spans="1:26">
      <c r="A153">
        <v>152</v>
      </c>
      <c r="B153">
        <v>12.9</v>
      </c>
      <c r="C153">
        <v>3</v>
      </c>
      <c r="D153" t="s">
        <v>5</v>
      </c>
      <c r="E153">
        <v>1</v>
      </c>
      <c r="F153">
        <f t="shared" si="10"/>
        <v>0</v>
      </c>
      <c r="G153">
        <f t="shared" si="13"/>
        <v>2</v>
      </c>
      <c r="S153">
        <v>152</v>
      </c>
      <c r="T153">
        <v>12.9</v>
      </c>
      <c r="U153">
        <v>3</v>
      </c>
      <c r="V153">
        <f>IF(V152=0,1,IF(AND(V152=5,U152&gt;19),0,IF(AND(V152&lt;5,Z152=3),V152+1,V152)))</f>
        <v>1</v>
      </c>
      <c r="W153">
        <f t="shared" si="11"/>
        <v>1</v>
      </c>
      <c r="X153" t="str">
        <f t="shared" si="14"/>
        <v>C</v>
      </c>
      <c r="Y153">
        <f t="shared" si="12"/>
        <v>1</v>
      </c>
      <c r="Z153">
        <f>IF(V153=V152,Z152+1,1)</f>
        <v>2</v>
      </c>
    </row>
    <row r="154" spans="1:26">
      <c r="A154">
        <v>153</v>
      </c>
      <c r="B154">
        <v>16</v>
      </c>
      <c r="C154">
        <v>6</v>
      </c>
      <c r="D154" t="s">
        <v>5</v>
      </c>
      <c r="E154">
        <v>1</v>
      </c>
      <c r="F154">
        <f t="shared" si="10"/>
        <v>0</v>
      </c>
      <c r="G154">
        <f t="shared" si="13"/>
        <v>3</v>
      </c>
      <c r="S154">
        <v>153</v>
      </c>
      <c r="T154">
        <v>16</v>
      </c>
      <c r="U154">
        <v>6</v>
      </c>
      <c r="V154">
        <f>IF(V153=0,1,IF(AND(V153=5,U153&gt;19),0,IF(AND(V153&lt;5,Z153=3),V153+1,V153)))</f>
        <v>1</v>
      </c>
      <c r="W154">
        <f t="shared" si="11"/>
        <v>1</v>
      </c>
      <c r="X154" t="str">
        <f t="shared" si="14"/>
        <v>C</v>
      </c>
      <c r="Y154">
        <f t="shared" si="12"/>
        <v>1</v>
      </c>
      <c r="Z154">
        <f>IF(V154=V153,Z153+1,1)</f>
        <v>3</v>
      </c>
    </row>
    <row r="155" spans="1:26">
      <c r="A155">
        <v>154</v>
      </c>
      <c r="B155">
        <v>19.8</v>
      </c>
      <c r="C155">
        <v>2</v>
      </c>
      <c r="D155" t="s">
        <v>5</v>
      </c>
      <c r="E155">
        <v>2</v>
      </c>
      <c r="F155">
        <f t="shared" si="10"/>
        <v>0</v>
      </c>
      <c r="G155">
        <f t="shared" si="13"/>
        <v>4</v>
      </c>
      <c r="S155">
        <v>154</v>
      </c>
      <c r="T155">
        <v>19.8</v>
      </c>
      <c r="U155">
        <v>2</v>
      </c>
      <c r="V155">
        <f>IF(V154=0,1,IF(AND(V154=5,U154&gt;19),0,IF(AND(V154&lt;5,Z154=3),V154+1,V154)))</f>
        <v>2</v>
      </c>
      <c r="W155">
        <f t="shared" si="11"/>
        <v>1</v>
      </c>
      <c r="X155" t="str">
        <f t="shared" si="14"/>
        <v>C</v>
      </c>
      <c r="Y155">
        <f t="shared" si="12"/>
        <v>1</v>
      </c>
      <c r="Z155">
        <f>IF(V155=V154,Z154+1,1)</f>
        <v>1</v>
      </c>
    </row>
    <row r="156" spans="1:26">
      <c r="A156">
        <v>155</v>
      </c>
      <c r="B156">
        <v>23.6</v>
      </c>
      <c r="C156">
        <v>11</v>
      </c>
      <c r="D156" t="s">
        <v>5</v>
      </c>
      <c r="E156">
        <v>2</v>
      </c>
      <c r="F156">
        <f t="shared" si="10"/>
        <v>0</v>
      </c>
      <c r="G156">
        <f t="shared" si="13"/>
        <v>5</v>
      </c>
      <c r="S156">
        <v>155</v>
      </c>
      <c r="T156">
        <v>23.6</v>
      </c>
      <c r="U156">
        <v>11</v>
      </c>
      <c r="V156">
        <f>IF(V155=0,1,IF(AND(V155=5,U155&gt;19),0,IF(AND(V155&lt;5,Z155=3),V155+1,V155)))</f>
        <v>2</v>
      </c>
      <c r="W156">
        <f t="shared" si="11"/>
        <v>1</v>
      </c>
      <c r="X156" t="str">
        <f t="shared" si="14"/>
        <v>C</v>
      </c>
      <c r="Y156">
        <f t="shared" si="12"/>
        <v>1</v>
      </c>
      <c r="Z156">
        <f>IF(V156=V155,Z155+1,1)</f>
        <v>2</v>
      </c>
    </row>
    <row r="157" spans="1:26">
      <c r="A157">
        <v>156</v>
      </c>
      <c r="B157">
        <v>26.4</v>
      </c>
      <c r="C157">
        <v>11</v>
      </c>
      <c r="D157" t="s">
        <v>5</v>
      </c>
      <c r="E157">
        <v>2</v>
      </c>
      <c r="F157">
        <f t="shared" si="10"/>
        <v>0</v>
      </c>
      <c r="G157">
        <f t="shared" si="13"/>
        <v>6</v>
      </c>
      <c r="S157">
        <v>156</v>
      </c>
      <c r="T157">
        <v>26.4</v>
      </c>
      <c r="U157">
        <v>11</v>
      </c>
      <c r="V157">
        <f>IF(V156=0,1,IF(AND(V156=5,U156&gt;19),0,IF(AND(V156&lt;5,Z156=3),V156+1,V156)))</f>
        <v>2</v>
      </c>
      <c r="W157">
        <f t="shared" si="11"/>
        <v>1</v>
      </c>
      <c r="X157" t="str">
        <f t="shared" si="14"/>
        <v>C</v>
      </c>
      <c r="Y157">
        <f t="shared" si="12"/>
        <v>1</v>
      </c>
      <c r="Z157">
        <f>IF(V157=V156,Z156+1,1)</f>
        <v>3</v>
      </c>
    </row>
    <row r="158" spans="1:26">
      <c r="A158">
        <v>157</v>
      </c>
      <c r="B158">
        <v>27.7</v>
      </c>
      <c r="C158">
        <v>5</v>
      </c>
      <c r="D158" t="s">
        <v>5</v>
      </c>
      <c r="E158">
        <v>3</v>
      </c>
      <c r="F158">
        <f t="shared" si="10"/>
        <v>0</v>
      </c>
      <c r="G158">
        <f t="shared" si="13"/>
        <v>7</v>
      </c>
      <c r="S158">
        <v>157</v>
      </c>
      <c r="T158">
        <v>27.7</v>
      </c>
      <c r="U158">
        <v>5</v>
      </c>
      <c r="V158">
        <f>IF(V157=0,1,IF(AND(V157=5,U157&gt;19),0,IF(AND(V157&lt;5,Z157=3),V157+1,V157)))</f>
        <v>3</v>
      </c>
      <c r="W158">
        <f t="shared" si="11"/>
        <v>1</v>
      </c>
      <c r="X158" t="str">
        <f t="shared" si="14"/>
        <v>C</v>
      </c>
      <c r="Y158">
        <f t="shared" si="12"/>
        <v>1</v>
      </c>
      <c r="Z158">
        <f>IF(V158=V157,Z157+1,1)</f>
        <v>1</v>
      </c>
    </row>
    <row r="159" spans="1:26">
      <c r="A159">
        <v>158</v>
      </c>
      <c r="B159">
        <v>27.2</v>
      </c>
      <c r="C159">
        <v>18</v>
      </c>
      <c r="D159" t="s">
        <v>5</v>
      </c>
      <c r="E159">
        <v>3</v>
      </c>
      <c r="F159">
        <f t="shared" si="10"/>
        <v>0</v>
      </c>
      <c r="G159">
        <f t="shared" si="13"/>
        <v>0</v>
      </c>
      <c r="S159">
        <v>158</v>
      </c>
      <c r="T159">
        <v>27.2</v>
      </c>
      <c r="U159">
        <v>18</v>
      </c>
      <c r="V159">
        <f>IF(V158=0,1,IF(AND(V158=5,U158&gt;19),0,IF(AND(V158&lt;5,Z158=3),V158+1,V158)))</f>
        <v>3</v>
      </c>
      <c r="W159">
        <f t="shared" si="11"/>
        <v>1</v>
      </c>
      <c r="X159" t="str">
        <f t="shared" si="14"/>
        <v>C</v>
      </c>
      <c r="Y159">
        <f t="shared" si="12"/>
        <v>1</v>
      </c>
      <c r="Z159">
        <f>IF(V159=V158,Z158+1,1)</f>
        <v>2</v>
      </c>
    </row>
    <row r="160" spans="1:26">
      <c r="A160">
        <v>159</v>
      </c>
      <c r="B160">
        <v>25.5</v>
      </c>
      <c r="C160">
        <v>5</v>
      </c>
      <c r="D160" t="s">
        <v>5</v>
      </c>
      <c r="E160">
        <v>3</v>
      </c>
      <c r="F160">
        <f t="shared" si="10"/>
        <v>0</v>
      </c>
      <c r="G160">
        <f t="shared" si="13"/>
        <v>0</v>
      </c>
      <c r="S160">
        <v>159</v>
      </c>
      <c r="T160">
        <v>25.5</v>
      </c>
      <c r="U160">
        <v>5</v>
      </c>
      <c r="V160">
        <f>IF(V159=0,1,IF(AND(V159=5,U159&gt;19),0,IF(AND(V159&lt;5,Z159=3),V159+1,V159)))</f>
        <v>3</v>
      </c>
      <c r="W160">
        <f t="shared" si="11"/>
        <v>1</v>
      </c>
      <c r="X160" t="str">
        <f t="shared" si="14"/>
        <v>C</v>
      </c>
      <c r="Y160">
        <f t="shared" si="12"/>
        <v>1</v>
      </c>
      <c r="Z160">
        <f>IF(V160=V159,Z159+1,1)</f>
        <v>3</v>
      </c>
    </row>
    <row r="161" spans="1:26">
      <c r="A161">
        <v>160</v>
      </c>
      <c r="B161">
        <v>23.1</v>
      </c>
      <c r="C161">
        <v>8</v>
      </c>
      <c r="D161" t="s">
        <v>5</v>
      </c>
      <c r="E161">
        <v>4</v>
      </c>
      <c r="F161">
        <f t="shared" si="10"/>
        <v>0</v>
      </c>
      <c r="G161">
        <f t="shared" si="13"/>
        <v>0</v>
      </c>
      <c r="S161">
        <v>160</v>
      </c>
      <c r="T161">
        <v>23.1</v>
      </c>
      <c r="U161">
        <v>8</v>
      </c>
      <c r="V161">
        <f>IF(V160=0,1,IF(AND(V160=5,U160&gt;19),0,IF(AND(V160&lt;5,Z160=3),V160+1,V160)))</f>
        <v>4</v>
      </c>
      <c r="W161">
        <f t="shared" si="11"/>
        <v>1</v>
      </c>
      <c r="X161" t="str">
        <f t="shared" si="14"/>
        <v>C</v>
      </c>
      <c r="Y161">
        <f t="shared" si="12"/>
        <v>1</v>
      </c>
      <c r="Z161">
        <f>IF(V161=V160,Z160+1,1)</f>
        <v>1</v>
      </c>
    </row>
    <row r="162" spans="1:26">
      <c r="A162">
        <v>161</v>
      </c>
      <c r="B162">
        <v>21</v>
      </c>
      <c r="C162">
        <v>22</v>
      </c>
      <c r="D162" t="s">
        <v>5</v>
      </c>
      <c r="E162">
        <v>4</v>
      </c>
      <c r="F162">
        <f t="shared" si="10"/>
        <v>0</v>
      </c>
      <c r="G162">
        <f t="shared" si="13"/>
        <v>0</v>
      </c>
      <c r="S162">
        <v>161</v>
      </c>
      <c r="T162">
        <v>21</v>
      </c>
      <c r="U162">
        <v>22</v>
      </c>
      <c r="V162">
        <f>IF(V161=0,1,IF(AND(V161=5,U161&gt;19),0,IF(AND(V161&lt;5,Z161=3),V161+1,V161)))</f>
        <v>4</v>
      </c>
      <c r="W162">
        <f t="shared" si="11"/>
        <v>1</v>
      </c>
      <c r="X162" t="str">
        <f t="shared" si="14"/>
        <v>C</v>
      </c>
      <c r="Y162">
        <f t="shared" si="12"/>
        <v>1</v>
      </c>
      <c r="Z162">
        <f>IF(V162=V161,Z161+1,1)</f>
        <v>2</v>
      </c>
    </row>
    <row r="163" spans="1:26">
      <c r="A163">
        <v>162</v>
      </c>
      <c r="B163">
        <v>20</v>
      </c>
      <c r="C163">
        <v>19</v>
      </c>
      <c r="D163" t="s">
        <v>5</v>
      </c>
      <c r="E163">
        <v>4</v>
      </c>
      <c r="F163">
        <f t="shared" si="10"/>
        <v>0</v>
      </c>
      <c r="G163">
        <f t="shared" si="13"/>
        <v>0</v>
      </c>
      <c r="S163">
        <v>162</v>
      </c>
      <c r="T163">
        <v>20</v>
      </c>
      <c r="U163">
        <v>19</v>
      </c>
      <c r="V163">
        <f>IF(V162=0,1,IF(AND(V162=5,U162&gt;19),0,IF(AND(V162&lt;5,Z162=3),V162+1,V162)))</f>
        <v>4</v>
      </c>
      <c r="W163">
        <f t="shared" si="11"/>
        <v>1</v>
      </c>
      <c r="X163" t="str">
        <f t="shared" si="14"/>
        <v>C</v>
      </c>
      <c r="Y163">
        <f t="shared" si="12"/>
        <v>1</v>
      </c>
      <c r="Z163">
        <f>IF(V163=V162,Z162+1,1)</f>
        <v>3</v>
      </c>
    </row>
    <row r="164" spans="1:26">
      <c r="A164">
        <v>163</v>
      </c>
      <c r="B164">
        <v>20.399999999999999</v>
      </c>
      <c r="C164">
        <v>23</v>
      </c>
      <c r="D164" t="s">
        <v>5</v>
      </c>
      <c r="E164">
        <v>5</v>
      </c>
      <c r="F164">
        <f t="shared" si="10"/>
        <v>0</v>
      </c>
      <c r="G164">
        <f t="shared" si="13"/>
        <v>1</v>
      </c>
      <c r="S164">
        <v>163</v>
      </c>
      <c r="T164">
        <v>20.399999999999999</v>
      </c>
      <c r="U164">
        <v>23</v>
      </c>
      <c r="V164">
        <f>IF(V163=0,1,IF(AND(V163=5,U163&gt;19),0,IF(AND(V163&lt;5,Z163=3),V163+1,V163)))</f>
        <v>5</v>
      </c>
      <c r="W164">
        <f t="shared" si="11"/>
        <v>1</v>
      </c>
      <c r="X164" t="str">
        <f t="shared" si="14"/>
        <v>C</v>
      </c>
      <c r="Y164">
        <f t="shared" si="12"/>
        <v>1</v>
      </c>
      <c r="Z164">
        <f>IF(V164=V163,Z163+1,1)</f>
        <v>1</v>
      </c>
    </row>
    <row r="165" spans="1:26">
      <c r="A165">
        <v>164</v>
      </c>
      <c r="B165">
        <v>22.1</v>
      </c>
      <c r="C165">
        <v>0</v>
      </c>
      <c r="D165">
        <v>0</v>
      </c>
      <c r="E165">
        <v>0</v>
      </c>
      <c r="F165">
        <f t="shared" si="10"/>
        <v>1</v>
      </c>
      <c r="G165">
        <f t="shared" si="13"/>
        <v>2</v>
      </c>
      <c r="S165">
        <v>164</v>
      </c>
      <c r="T165">
        <v>22.1</v>
      </c>
      <c r="U165">
        <v>0</v>
      </c>
      <c r="V165">
        <f>IF(V164=0,1,IF(AND(V164=5,U164&gt;19),0,IF(AND(V164&lt;5,Z164=3),V164+1,V164)))</f>
        <v>0</v>
      </c>
      <c r="W165">
        <f t="shared" si="11"/>
        <v>1</v>
      </c>
      <c r="X165">
        <f t="shared" si="14"/>
        <v>0</v>
      </c>
      <c r="Y165">
        <f t="shared" si="12"/>
        <v>1</v>
      </c>
      <c r="Z165">
        <f>IF(V165=V164,Z164+1,1)</f>
        <v>1</v>
      </c>
    </row>
    <row r="166" spans="1:26">
      <c r="A166">
        <v>165</v>
      </c>
      <c r="B166">
        <v>24.5</v>
      </c>
      <c r="C166">
        <v>1</v>
      </c>
      <c r="D166" t="s">
        <v>6</v>
      </c>
      <c r="E166">
        <v>1</v>
      </c>
      <c r="F166">
        <f t="shared" si="10"/>
        <v>1</v>
      </c>
      <c r="G166">
        <f t="shared" si="13"/>
        <v>3</v>
      </c>
      <c r="S166">
        <v>165</v>
      </c>
      <c r="T166">
        <v>24.5</v>
      </c>
      <c r="U166">
        <v>1</v>
      </c>
      <c r="V166">
        <f>IF(V165=0,1,IF(AND(V165=5,U165&gt;19),0,IF(AND(V165&lt;5,Z165=3),V165+1,V165)))</f>
        <v>1</v>
      </c>
      <c r="W166">
        <f t="shared" si="11"/>
        <v>1</v>
      </c>
      <c r="X166" t="str">
        <f t="shared" si="14"/>
        <v>C</v>
      </c>
      <c r="Y166">
        <f t="shared" si="12"/>
        <v>0</v>
      </c>
      <c r="Z166">
        <f>IF(V166=V165,Z165+1,1)</f>
        <v>1</v>
      </c>
    </row>
    <row r="167" spans="1:26">
      <c r="A167">
        <v>166</v>
      </c>
      <c r="B167">
        <v>26.8</v>
      </c>
      <c r="C167">
        <v>2</v>
      </c>
      <c r="D167" t="s">
        <v>6</v>
      </c>
      <c r="E167">
        <v>1</v>
      </c>
      <c r="F167">
        <f t="shared" si="10"/>
        <v>1</v>
      </c>
      <c r="G167">
        <f t="shared" si="13"/>
        <v>4</v>
      </c>
      <c r="S167">
        <v>166</v>
      </c>
      <c r="T167">
        <v>26.8</v>
      </c>
      <c r="U167">
        <v>2</v>
      </c>
      <c r="V167">
        <f>IF(V166=0,1,IF(AND(V166=5,U166&gt;19),0,IF(AND(V166&lt;5,Z166=3),V166+1,V166)))</f>
        <v>1</v>
      </c>
      <c r="W167">
        <f t="shared" si="11"/>
        <v>1</v>
      </c>
      <c r="X167" t="str">
        <f t="shared" si="14"/>
        <v>C</v>
      </c>
      <c r="Y167">
        <f t="shared" si="12"/>
        <v>0</v>
      </c>
      <c r="Z167">
        <f>IF(V167=V166,Z166+1,1)</f>
        <v>2</v>
      </c>
    </row>
    <row r="168" spans="1:26">
      <c r="A168">
        <v>167</v>
      </c>
      <c r="B168">
        <v>28</v>
      </c>
      <c r="C168">
        <v>4</v>
      </c>
      <c r="D168" t="s">
        <v>6</v>
      </c>
      <c r="E168">
        <v>1</v>
      </c>
      <c r="F168">
        <f t="shared" si="10"/>
        <v>1</v>
      </c>
      <c r="G168">
        <f t="shared" si="13"/>
        <v>5</v>
      </c>
      <c r="S168">
        <v>167</v>
      </c>
      <c r="T168">
        <v>28</v>
      </c>
      <c r="U168">
        <v>4</v>
      </c>
      <c r="V168">
        <f>IF(V167=0,1,IF(AND(V167=5,U167&gt;19),0,IF(AND(V167&lt;5,Z167=3),V167+1,V167)))</f>
        <v>1</v>
      </c>
      <c r="W168">
        <f t="shared" si="11"/>
        <v>1</v>
      </c>
      <c r="X168" t="str">
        <f t="shared" si="14"/>
        <v>C</v>
      </c>
      <c r="Y168">
        <f t="shared" si="12"/>
        <v>0</v>
      </c>
      <c r="Z168">
        <f>IF(V168=V167,Z167+1,1)</f>
        <v>3</v>
      </c>
    </row>
    <row r="169" spans="1:26">
      <c r="A169">
        <v>168</v>
      </c>
      <c r="B169">
        <v>27.7</v>
      </c>
      <c r="C169">
        <v>8</v>
      </c>
      <c r="D169" t="s">
        <v>6</v>
      </c>
      <c r="E169">
        <v>2</v>
      </c>
      <c r="F169">
        <f t="shared" si="10"/>
        <v>0</v>
      </c>
      <c r="G169">
        <f t="shared" si="13"/>
        <v>0</v>
      </c>
      <c r="S169">
        <v>168</v>
      </c>
      <c r="T169">
        <v>27.7</v>
      </c>
      <c r="U169">
        <v>8</v>
      </c>
      <c r="V169">
        <f>IF(V168=0,1,IF(AND(V168=5,U168&gt;19),0,IF(AND(V168&lt;5,Z168=3),V168+1,V168)))</f>
        <v>2</v>
      </c>
      <c r="W169">
        <f t="shared" si="11"/>
        <v>1</v>
      </c>
      <c r="X169" t="str">
        <f t="shared" si="14"/>
        <v>C</v>
      </c>
      <c r="Y169">
        <f t="shared" si="12"/>
        <v>0</v>
      </c>
      <c r="Z169">
        <f>IF(V169=V168,Z168+1,1)</f>
        <v>1</v>
      </c>
    </row>
    <row r="170" spans="1:26">
      <c r="A170">
        <v>169</v>
      </c>
      <c r="B170">
        <v>25.6</v>
      </c>
      <c r="C170">
        <v>4</v>
      </c>
      <c r="D170" t="s">
        <v>6</v>
      </c>
      <c r="E170">
        <v>2</v>
      </c>
      <c r="F170">
        <f t="shared" si="10"/>
        <v>1</v>
      </c>
      <c r="G170">
        <f t="shared" si="13"/>
        <v>0</v>
      </c>
      <c r="S170">
        <v>169</v>
      </c>
      <c r="T170">
        <v>25.6</v>
      </c>
      <c r="U170">
        <v>4</v>
      </c>
      <c r="V170">
        <f>IF(V169=0,1,IF(AND(V169=5,U169&gt;19),0,IF(AND(V169&lt;5,Z169=3),V169+1,V169)))</f>
        <v>2</v>
      </c>
      <c r="W170">
        <f t="shared" si="11"/>
        <v>1</v>
      </c>
      <c r="X170" t="str">
        <f t="shared" si="14"/>
        <v>C</v>
      </c>
      <c r="Y170">
        <f t="shared" si="12"/>
        <v>0</v>
      </c>
      <c r="Z170">
        <f>IF(V170=V169,Z169+1,1)</f>
        <v>2</v>
      </c>
    </row>
    <row r="171" spans="1:26">
      <c r="A171">
        <v>170</v>
      </c>
      <c r="B171">
        <v>22.3</v>
      </c>
      <c r="C171">
        <v>7</v>
      </c>
      <c r="D171" t="s">
        <v>6</v>
      </c>
      <c r="E171">
        <v>2</v>
      </c>
      <c r="F171">
        <f t="shared" si="10"/>
        <v>0</v>
      </c>
      <c r="G171">
        <f t="shared" si="13"/>
        <v>0</v>
      </c>
      <c r="S171">
        <v>170</v>
      </c>
      <c r="T171">
        <v>22.3</v>
      </c>
      <c r="U171">
        <v>7</v>
      </c>
      <c r="V171">
        <f>IF(V170=0,1,IF(AND(V170=5,U170&gt;19),0,IF(AND(V170&lt;5,Z170=3),V170+1,V170)))</f>
        <v>2</v>
      </c>
      <c r="W171">
        <f t="shared" si="11"/>
        <v>1</v>
      </c>
      <c r="X171" t="str">
        <f t="shared" si="14"/>
        <v>C</v>
      </c>
      <c r="Y171">
        <f t="shared" si="12"/>
        <v>0</v>
      </c>
      <c r="Z171">
        <f>IF(V171=V170,Z170+1,1)</f>
        <v>3</v>
      </c>
    </row>
    <row r="172" spans="1:26">
      <c r="A172">
        <v>171</v>
      </c>
      <c r="B172">
        <v>18.399999999999999</v>
      </c>
      <c r="C172">
        <v>6</v>
      </c>
      <c r="D172" t="s">
        <v>6</v>
      </c>
      <c r="E172">
        <v>3</v>
      </c>
      <c r="F172">
        <f t="shared" si="10"/>
        <v>0</v>
      </c>
      <c r="G172">
        <f t="shared" si="13"/>
        <v>0</v>
      </c>
      <c r="S172">
        <v>171</v>
      </c>
      <c r="T172">
        <v>18.399999999999999</v>
      </c>
      <c r="U172">
        <v>6</v>
      </c>
      <c r="V172">
        <f>IF(V171=0,1,IF(AND(V171=5,U171&gt;19),0,IF(AND(V171&lt;5,Z171=3),V171+1,V171)))</f>
        <v>3</v>
      </c>
      <c r="W172">
        <f t="shared" si="11"/>
        <v>1</v>
      </c>
      <c r="X172" t="str">
        <f t="shared" si="14"/>
        <v>C</v>
      </c>
      <c r="Y172">
        <f t="shared" si="12"/>
        <v>0</v>
      </c>
      <c r="Z172">
        <f>IF(V172=V171,Z171+1,1)</f>
        <v>1</v>
      </c>
    </row>
    <row r="173" spans="1:26">
      <c r="A173">
        <v>172</v>
      </c>
      <c r="B173">
        <v>14.9</v>
      </c>
      <c r="C173">
        <v>18</v>
      </c>
      <c r="D173" t="s">
        <v>6</v>
      </c>
      <c r="E173">
        <v>3</v>
      </c>
      <c r="F173">
        <f t="shared" si="10"/>
        <v>0</v>
      </c>
      <c r="G173">
        <f t="shared" si="13"/>
        <v>0</v>
      </c>
      <c r="S173">
        <v>172</v>
      </c>
      <c r="T173">
        <v>14.9</v>
      </c>
      <c r="U173">
        <v>18</v>
      </c>
      <c r="V173">
        <f>IF(V172=0,1,IF(AND(V172=5,U172&gt;19),0,IF(AND(V172&lt;5,Z172=3),V172+1,V172)))</f>
        <v>3</v>
      </c>
      <c r="W173">
        <f t="shared" si="11"/>
        <v>1</v>
      </c>
      <c r="X173" t="str">
        <f t="shared" si="14"/>
        <v>C</v>
      </c>
      <c r="Y173">
        <f t="shared" si="12"/>
        <v>0</v>
      </c>
      <c r="Z173">
        <f>IF(V173=V172,Z172+1,1)</f>
        <v>2</v>
      </c>
    </row>
    <row r="174" spans="1:26">
      <c r="A174">
        <v>173</v>
      </c>
      <c r="B174">
        <v>12.5</v>
      </c>
      <c r="C174">
        <v>6</v>
      </c>
      <c r="D174" t="s">
        <v>6</v>
      </c>
      <c r="E174">
        <v>3</v>
      </c>
      <c r="F174">
        <f t="shared" si="10"/>
        <v>0</v>
      </c>
      <c r="G174">
        <f t="shared" si="13"/>
        <v>0</v>
      </c>
      <c r="S174">
        <v>173</v>
      </c>
      <c r="T174">
        <v>12.5</v>
      </c>
      <c r="U174">
        <v>6</v>
      </c>
      <c r="V174">
        <f>IF(V173=0,1,IF(AND(V173=5,U173&gt;19),0,IF(AND(V173&lt;5,Z173=3),V173+1,V173)))</f>
        <v>3</v>
      </c>
      <c r="W174">
        <f t="shared" si="11"/>
        <v>1</v>
      </c>
      <c r="X174" t="str">
        <f t="shared" si="14"/>
        <v>C</v>
      </c>
      <c r="Y174">
        <f t="shared" si="12"/>
        <v>0</v>
      </c>
      <c r="Z174">
        <f>IF(V174=V173,Z173+1,1)</f>
        <v>3</v>
      </c>
    </row>
    <row r="175" spans="1:26">
      <c r="A175">
        <v>174</v>
      </c>
      <c r="B175">
        <v>11.7</v>
      </c>
      <c r="C175">
        <v>20</v>
      </c>
      <c r="D175" t="s">
        <v>6</v>
      </c>
      <c r="E175">
        <v>4</v>
      </c>
      <c r="F175">
        <f t="shared" si="10"/>
        <v>0</v>
      </c>
      <c r="G175">
        <f t="shared" si="13"/>
        <v>0</v>
      </c>
      <c r="S175">
        <v>174</v>
      </c>
      <c r="T175">
        <v>11.7</v>
      </c>
      <c r="U175">
        <v>20</v>
      </c>
      <c r="V175">
        <f>IF(V174=0,1,IF(AND(V174=5,U174&gt;19),0,IF(AND(V174&lt;5,Z174=3),V174+1,V174)))</f>
        <v>4</v>
      </c>
      <c r="W175">
        <f t="shared" si="11"/>
        <v>1</v>
      </c>
      <c r="X175" t="str">
        <f t="shared" si="14"/>
        <v>C</v>
      </c>
      <c r="Y175">
        <f t="shared" si="12"/>
        <v>0</v>
      </c>
      <c r="Z175">
        <f>IF(V175=V174,Z174+1,1)</f>
        <v>1</v>
      </c>
    </row>
    <row r="176" spans="1:26">
      <c r="A176">
        <v>175</v>
      </c>
      <c r="B176">
        <v>12.3</v>
      </c>
      <c r="C176">
        <v>14</v>
      </c>
      <c r="D176" t="s">
        <v>6</v>
      </c>
      <c r="E176">
        <v>4</v>
      </c>
      <c r="F176">
        <f t="shared" si="10"/>
        <v>0</v>
      </c>
      <c r="G176">
        <f t="shared" si="13"/>
        <v>1</v>
      </c>
      <c r="S176">
        <v>175</v>
      </c>
      <c r="T176">
        <v>12.3</v>
      </c>
      <c r="U176">
        <v>14</v>
      </c>
      <c r="V176">
        <f>IF(V175=0,1,IF(AND(V175=5,U175&gt;19),0,IF(AND(V175&lt;5,Z175=3),V175+1,V175)))</f>
        <v>4</v>
      </c>
      <c r="W176">
        <f t="shared" si="11"/>
        <v>1</v>
      </c>
      <c r="X176" t="str">
        <f t="shared" si="14"/>
        <v>C</v>
      </c>
      <c r="Y176">
        <f t="shared" si="12"/>
        <v>0</v>
      </c>
      <c r="Z176">
        <f>IF(V176=V175,Z175+1,1)</f>
        <v>2</v>
      </c>
    </row>
    <row r="177" spans="1:26">
      <c r="A177">
        <v>176</v>
      </c>
      <c r="B177">
        <v>13.7</v>
      </c>
      <c r="C177">
        <v>22</v>
      </c>
      <c r="D177" t="s">
        <v>6</v>
      </c>
      <c r="E177">
        <v>4</v>
      </c>
      <c r="F177">
        <f t="shared" si="10"/>
        <v>0</v>
      </c>
      <c r="G177">
        <f t="shared" si="13"/>
        <v>2</v>
      </c>
      <c r="S177">
        <v>176</v>
      </c>
      <c r="T177">
        <v>13.7</v>
      </c>
      <c r="U177">
        <v>22</v>
      </c>
      <c r="V177">
        <f>IF(V176=0,1,IF(AND(V176=5,U176&gt;19),0,IF(AND(V176&lt;5,Z176=3),V176+1,V176)))</f>
        <v>4</v>
      </c>
      <c r="W177">
        <f t="shared" si="11"/>
        <v>1</v>
      </c>
      <c r="X177" t="str">
        <f t="shared" si="14"/>
        <v>C</v>
      </c>
      <c r="Y177">
        <f t="shared" si="12"/>
        <v>0</v>
      </c>
      <c r="Z177">
        <f>IF(V177=V176,Z176+1,1)</f>
        <v>3</v>
      </c>
    </row>
    <row r="178" spans="1:26">
      <c r="A178">
        <v>177</v>
      </c>
      <c r="B178">
        <v>15.2</v>
      </c>
      <c r="C178">
        <v>23</v>
      </c>
      <c r="D178" t="s">
        <v>6</v>
      </c>
      <c r="E178">
        <v>5</v>
      </c>
      <c r="F178">
        <f t="shared" si="10"/>
        <v>0</v>
      </c>
      <c r="G178">
        <f t="shared" si="13"/>
        <v>3</v>
      </c>
      <c r="S178">
        <v>177</v>
      </c>
      <c r="T178">
        <v>15.2</v>
      </c>
      <c r="U178">
        <v>23</v>
      </c>
      <c r="V178">
        <f>IF(V177=0,1,IF(AND(V177=5,U177&gt;19),0,IF(AND(V177&lt;5,Z177=3),V177+1,V177)))</f>
        <v>5</v>
      </c>
      <c r="W178">
        <f t="shared" si="11"/>
        <v>1</v>
      </c>
      <c r="X178" t="str">
        <f t="shared" si="14"/>
        <v>C</v>
      </c>
      <c r="Y178">
        <f t="shared" si="12"/>
        <v>0</v>
      </c>
      <c r="Z178">
        <f>IF(V178=V177,Z177+1,1)</f>
        <v>1</v>
      </c>
    </row>
    <row r="179" spans="1:26">
      <c r="A179">
        <v>178</v>
      </c>
      <c r="B179">
        <v>15.9</v>
      </c>
      <c r="C179">
        <v>0</v>
      </c>
      <c r="D179">
        <v>0</v>
      </c>
      <c r="E179">
        <v>0</v>
      </c>
      <c r="F179">
        <f t="shared" si="10"/>
        <v>0</v>
      </c>
      <c r="G179">
        <f t="shared" si="13"/>
        <v>4</v>
      </c>
      <c r="S179">
        <v>178</v>
      </c>
      <c r="T179">
        <v>15.9</v>
      </c>
      <c r="U179">
        <v>0</v>
      </c>
      <c r="V179">
        <f>IF(V178=0,1,IF(AND(V178=5,U178&gt;19),0,IF(AND(V178&lt;5,Z178=3),V178+1,V178)))</f>
        <v>0</v>
      </c>
      <c r="W179">
        <f t="shared" si="11"/>
        <v>1</v>
      </c>
      <c r="X179">
        <f t="shared" si="14"/>
        <v>0</v>
      </c>
      <c r="Y179">
        <f t="shared" si="12"/>
        <v>1</v>
      </c>
      <c r="Z179">
        <f>IF(V179=V178,Z178+1,1)</f>
        <v>1</v>
      </c>
    </row>
    <row r="180" spans="1:26">
      <c r="A180">
        <v>179</v>
      </c>
      <c r="B180">
        <v>15.1</v>
      </c>
      <c r="C180">
        <v>1</v>
      </c>
      <c r="D180" t="s">
        <v>5</v>
      </c>
      <c r="E180">
        <v>1</v>
      </c>
      <c r="F180">
        <f t="shared" si="10"/>
        <v>0</v>
      </c>
      <c r="G180">
        <f t="shared" si="13"/>
        <v>0</v>
      </c>
      <c r="S180">
        <v>179</v>
      </c>
      <c r="T180">
        <v>15.1</v>
      </c>
      <c r="U180">
        <v>1</v>
      </c>
      <c r="V180">
        <f>IF(V179=0,1,IF(AND(V179=5,U179&gt;19),0,IF(AND(V179&lt;5,Z179=3),V179+1,V179)))</f>
        <v>1</v>
      </c>
      <c r="W180">
        <f t="shared" si="11"/>
        <v>1</v>
      </c>
      <c r="X180" t="str">
        <f t="shared" si="14"/>
        <v>C</v>
      </c>
      <c r="Y180">
        <f t="shared" si="12"/>
        <v>1</v>
      </c>
      <c r="Z180">
        <f>IF(V180=V179,Z179+1,1)</f>
        <v>1</v>
      </c>
    </row>
    <row r="181" spans="1:26">
      <c r="A181">
        <v>180</v>
      </c>
      <c r="B181">
        <v>12.9</v>
      </c>
      <c r="C181">
        <v>1</v>
      </c>
      <c r="D181" t="s">
        <v>5</v>
      </c>
      <c r="E181">
        <v>1</v>
      </c>
      <c r="F181">
        <f t="shared" si="10"/>
        <v>0</v>
      </c>
      <c r="G181">
        <f t="shared" si="13"/>
        <v>0</v>
      </c>
      <c r="S181">
        <v>180</v>
      </c>
      <c r="T181">
        <v>12.9</v>
      </c>
      <c r="U181">
        <v>1</v>
      </c>
      <c r="V181">
        <f>IF(V180=0,1,IF(AND(V180=5,U180&gt;19),0,IF(AND(V180&lt;5,Z180=3),V180+1,V180)))</f>
        <v>1</v>
      </c>
      <c r="W181">
        <f t="shared" si="11"/>
        <v>1</v>
      </c>
      <c r="X181" t="str">
        <f t="shared" si="14"/>
        <v>C</v>
      </c>
      <c r="Y181">
        <f t="shared" si="12"/>
        <v>1</v>
      </c>
      <c r="Z181">
        <f>IF(V181=V180,Z180+1,1)</f>
        <v>2</v>
      </c>
    </row>
    <row r="182" spans="1:26">
      <c r="A182">
        <v>181</v>
      </c>
      <c r="B182">
        <v>9.6</v>
      </c>
      <c r="C182">
        <v>1</v>
      </c>
      <c r="D182" t="s">
        <v>5</v>
      </c>
      <c r="E182">
        <v>1</v>
      </c>
      <c r="F182">
        <f t="shared" si="10"/>
        <v>0</v>
      </c>
      <c r="G182">
        <f t="shared" si="13"/>
        <v>0</v>
      </c>
      <c r="S182">
        <v>181</v>
      </c>
      <c r="T182">
        <v>9.6</v>
      </c>
      <c r="U182">
        <v>1</v>
      </c>
      <c r="V182">
        <f>IF(V181=0,1,IF(AND(V181=5,U181&gt;19),0,IF(AND(V181&lt;5,Z181=3),V181+1,V181)))</f>
        <v>1</v>
      </c>
      <c r="W182">
        <f t="shared" si="11"/>
        <v>1</v>
      </c>
      <c r="X182" t="str">
        <f t="shared" si="14"/>
        <v>C</v>
      </c>
      <c r="Y182">
        <f t="shared" si="12"/>
        <v>1</v>
      </c>
      <c r="Z182">
        <f>IF(V182=V181,Z181+1,1)</f>
        <v>3</v>
      </c>
    </row>
    <row r="183" spans="1:26">
      <c r="A183">
        <v>182</v>
      </c>
      <c r="B183">
        <v>5.9</v>
      </c>
      <c r="C183">
        <v>2</v>
      </c>
      <c r="D183" t="s">
        <v>5</v>
      </c>
      <c r="E183">
        <v>2</v>
      </c>
      <c r="F183">
        <f t="shared" si="10"/>
        <v>0</v>
      </c>
      <c r="G183">
        <f t="shared" si="13"/>
        <v>0</v>
      </c>
      <c r="S183">
        <v>182</v>
      </c>
      <c r="T183">
        <v>5.9</v>
      </c>
      <c r="U183">
        <v>2</v>
      </c>
      <c r="V183">
        <f>IF(V182=0,1,IF(AND(V182=5,U182&gt;19),0,IF(AND(V182&lt;5,Z182=3),V182+1,V182)))</f>
        <v>2</v>
      </c>
      <c r="W183">
        <f t="shared" si="11"/>
        <v>1</v>
      </c>
      <c r="X183" t="str">
        <f t="shared" si="14"/>
        <v>C</v>
      </c>
      <c r="Y183">
        <f t="shared" si="12"/>
        <v>1</v>
      </c>
      <c r="Z183">
        <f>IF(V183=V182,Z182+1,1)</f>
        <v>1</v>
      </c>
    </row>
    <row r="184" spans="1:26">
      <c r="A184">
        <v>183</v>
      </c>
      <c r="B184">
        <v>2.8</v>
      </c>
      <c r="C184">
        <v>6</v>
      </c>
      <c r="D184" t="s">
        <v>5</v>
      </c>
      <c r="E184">
        <v>2</v>
      </c>
      <c r="F184">
        <f t="shared" si="10"/>
        <v>0</v>
      </c>
      <c r="G184">
        <f t="shared" si="13"/>
        <v>0</v>
      </c>
      <c r="S184">
        <v>183</v>
      </c>
      <c r="T184">
        <v>2.8</v>
      </c>
      <c r="U184">
        <v>6</v>
      </c>
      <c r="V184">
        <f>IF(V183=0,1,IF(AND(V183=5,U183&gt;19),0,IF(AND(V183&lt;5,Z183=3),V183+1,V183)))</f>
        <v>2</v>
      </c>
      <c r="W184">
        <f t="shared" si="11"/>
        <v>1</v>
      </c>
      <c r="X184" t="str">
        <f t="shared" si="14"/>
        <v>C</v>
      </c>
      <c r="Y184">
        <f t="shared" si="12"/>
        <v>1</v>
      </c>
      <c r="Z184">
        <f>IF(V184=V183,Z183+1,1)</f>
        <v>2</v>
      </c>
    </row>
    <row r="185" spans="1:26">
      <c r="A185">
        <v>184</v>
      </c>
      <c r="B185">
        <v>1</v>
      </c>
      <c r="C185">
        <v>9</v>
      </c>
      <c r="D185" t="s">
        <v>5</v>
      </c>
      <c r="E185">
        <v>2</v>
      </c>
      <c r="F185">
        <f t="shared" si="10"/>
        <v>0</v>
      </c>
      <c r="G185">
        <f t="shared" si="13"/>
        <v>0</v>
      </c>
      <c r="S185">
        <v>184</v>
      </c>
      <c r="T185">
        <v>1</v>
      </c>
      <c r="U185">
        <v>9</v>
      </c>
      <c r="V185">
        <f>IF(V184=0,1,IF(AND(V184=5,U184&gt;19),0,IF(AND(V184&lt;5,Z184=3),V184+1,V184)))</f>
        <v>2</v>
      </c>
      <c r="W185">
        <f t="shared" si="11"/>
        <v>1</v>
      </c>
      <c r="X185" t="str">
        <f t="shared" si="14"/>
        <v>C</v>
      </c>
      <c r="Y185">
        <f t="shared" si="12"/>
        <v>1</v>
      </c>
      <c r="Z185">
        <f>IF(V185=V184,Z184+1,1)</f>
        <v>3</v>
      </c>
    </row>
    <row r="186" spans="1:26">
      <c r="A186">
        <v>185</v>
      </c>
      <c r="B186">
        <v>0.9</v>
      </c>
      <c r="C186">
        <v>6</v>
      </c>
      <c r="D186" t="s">
        <v>5</v>
      </c>
      <c r="E186">
        <v>3</v>
      </c>
      <c r="F186">
        <f t="shared" si="10"/>
        <v>0</v>
      </c>
      <c r="G186">
        <f t="shared" si="13"/>
        <v>0</v>
      </c>
      <c r="S186">
        <v>185</v>
      </c>
      <c r="T186">
        <v>0.9</v>
      </c>
      <c r="U186">
        <v>6</v>
      </c>
      <c r="V186">
        <f>IF(V185=0,1,IF(AND(V185=5,U185&gt;19),0,IF(AND(V185&lt;5,Z185=3),V185+1,V185)))</f>
        <v>3</v>
      </c>
      <c r="W186">
        <f t="shared" si="11"/>
        <v>1</v>
      </c>
      <c r="X186" t="str">
        <f t="shared" si="14"/>
        <v>C</v>
      </c>
      <c r="Y186">
        <f t="shared" si="12"/>
        <v>1</v>
      </c>
      <c r="Z186">
        <f>IF(V186=V185,Z185+1,1)</f>
        <v>1</v>
      </c>
    </row>
    <row r="187" spans="1:26">
      <c r="A187">
        <v>186</v>
      </c>
      <c r="B187">
        <v>2.5</v>
      </c>
      <c r="C187">
        <v>1</v>
      </c>
      <c r="D187" t="s">
        <v>5</v>
      </c>
      <c r="E187">
        <v>3</v>
      </c>
      <c r="F187">
        <f t="shared" si="10"/>
        <v>0</v>
      </c>
      <c r="G187">
        <f t="shared" si="13"/>
        <v>1</v>
      </c>
      <c r="S187">
        <v>186</v>
      </c>
      <c r="T187">
        <v>2.5</v>
      </c>
      <c r="U187">
        <v>1</v>
      </c>
      <c r="V187">
        <f>IF(V186=0,1,IF(AND(V186=5,U186&gt;19),0,IF(AND(V186&lt;5,Z186=3),V186+1,V186)))</f>
        <v>3</v>
      </c>
      <c r="W187">
        <f t="shared" si="11"/>
        <v>1</v>
      </c>
      <c r="X187" t="str">
        <f t="shared" si="14"/>
        <v>C</v>
      </c>
      <c r="Y187">
        <f t="shared" si="12"/>
        <v>1</v>
      </c>
      <c r="Z187">
        <f>IF(V187=V186,Z186+1,1)</f>
        <v>2</v>
      </c>
    </row>
    <row r="188" spans="1:26">
      <c r="A188">
        <v>187</v>
      </c>
      <c r="B188">
        <v>5</v>
      </c>
      <c r="C188">
        <v>3</v>
      </c>
      <c r="D188" t="s">
        <v>5</v>
      </c>
      <c r="E188">
        <v>3</v>
      </c>
      <c r="F188">
        <f t="shared" si="10"/>
        <v>0</v>
      </c>
      <c r="G188">
        <f t="shared" si="13"/>
        <v>2</v>
      </c>
      <c r="S188">
        <v>187</v>
      </c>
      <c r="T188">
        <v>5</v>
      </c>
      <c r="U188">
        <v>3</v>
      </c>
      <c r="V188">
        <f>IF(V187=0,1,IF(AND(V187=5,U187&gt;19),0,IF(AND(V187&lt;5,Z187=3),V187+1,V187)))</f>
        <v>3</v>
      </c>
      <c r="W188">
        <f t="shared" si="11"/>
        <v>1</v>
      </c>
      <c r="X188" t="str">
        <f t="shared" si="14"/>
        <v>C</v>
      </c>
      <c r="Y188">
        <f t="shared" si="12"/>
        <v>1</v>
      </c>
      <c r="Z188">
        <f>IF(V188=V187,Z187+1,1)</f>
        <v>3</v>
      </c>
    </row>
    <row r="189" spans="1:26">
      <c r="A189">
        <v>188</v>
      </c>
      <c r="B189">
        <v>7.7</v>
      </c>
      <c r="C189">
        <v>7</v>
      </c>
      <c r="D189" t="s">
        <v>5</v>
      </c>
      <c r="E189">
        <v>4</v>
      </c>
      <c r="F189">
        <f t="shared" si="10"/>
        <v>0</v>
      </c>
      <c r="G189">
        <f t="shared" si="13"/>
        <v>3</v>
      </c>
      <c r="S189">
        <v>188</v>
      </c>
      <c r="T189">
        <v>7.7</v>
      </c>
      <c r="U189">
        <v>7</v>
      </c>
      <c r="V189">
        <f>IF(V188=0,1,IF(AND(V188=5,U188&gt;19),0,IF(AND(V188&lt;5,Z188=3),V188+1,V188)))</f>
        <v>4</v>
      </c>
      <c r="W189">
        <f t="shared" si="11"/>
        <v>1</v>
      </c>
      <c r="X189" t="str">
        <f t="shared" si="14"/>
        <v>C</v>
      </c>
      <c r="Y189">
        <f t="shared" si="12"/>
        <v>1</v>
      </c>
      <c r="Z189">
        <f>IF(V189=V188,Z188+1,1)</f>
        <v>1</v>
      </c>
    </row>
    <row r="190" spans="1:26">
      <c r="A190">
        <v>189</v>
      </c>
      <c r="B190">
        <v>9.6999999999999993</v>
      </c>
      <c r="C190">
        <v>6</v>
      </c>
      <c r="D190" t="s">
        <v>5</v>
      </c>
      <c r="E190">
        <v>4</v>
      </c>
      <c r="F190">
        <f t="shared" si="10"/>
        <v>0</v>
      </c>
      <c r="G190">
        <f t="shared" si="13"/>
        <v>4</v>
      </c>
      <c r="S190">
        <v>189</v>
      </c>
      <c r="T190">
        <v>9.6999999999999993</v>
      </c>
      <c r="U190">
        <v>6</v>
      </c>
      <c r="V190">
        <f>IF(V189=0,1,IF(AND(V189=5,U189&gt;19),0,IF(AND(V189&lt;5,Z189=3),V189+1,V189)))</f>
        <v>4</v>
      </c>
      <c r="W190">
        <f t="shared" si="11"/>
        <v>1</v>
      </c>
      <c r="X190" t="str">
        <f t="shared" si="14"/>
        <v>C</v>
      </c>
      <c r="Y190">
        <f t="shared" si="12"/>
        <v>1</v>
      </c>
      <c r="Z190">
        <f>IF(V190=V189,Z189+1,1)</f>
        <v>2</v>
      </c>
    </row>
    <row r="191" spans="1:26">
      <c r="A191">
        <v>190</v>
      </c>
      <c r="B191">
        <v>10.4</v>
      </c>
      <c r="C191">
        <v>3</v>
      </c>
      <c r="D191" t="s">
        <v>5</v>
      </c>
      <c r="E191">
        <v>4</v>
      </c>
      <c r="F191">
        <f t="shared" si="10"/>
        <v>0</v>
      </c>
      <c r="G191">
        <f t="shared" si="13"/>
        <v>5</v>
      </c>
      <c r="S191">
        <v>190</v>
      </c>
      <c r="T191">
        <v>10.4</v>
      </c>
      <c r="U191">
        <v>3</v>
      </c>
      <c r="V191">
        <f>IF(V190=0,1,IF(AND(V190=5,U190&gt;19),0,IF(AND(V190&lt;5,Z190=3),V190+1,V190)))</f>
        <v>4</v>
      </c>
      <c r="W191">
        <f t="shared" si="11"/>
        <v>1</v>
      </c>
      <c r="X191" t="str">
        <f t="shared" si="14"/>
        <v>C</v>
      </c>
      <c r="Y191">
        <f t="shared" si="12"/>
        <v>1</v>
      </c>
      <c r="Z191">
        <f>IF(V191=V190,Z190+1,1)</f>
        <v>3</v>
      </c>
    </row>
    <row r="192" spans="1:26">
      <c r="A192">
        <v>191</v>
      </c>
      <c r="B192">
        <v>9.6999999999999993</v>
      </c>
      <c r="C192">
        <v>22</v>
      </c>
      <c r="D192" t="s">
        <v>5</v>
      </c>
      <c r="E192">
        <v>5</v>
      </c>
      <c r="F192">
        <f t="shared" si="10"/>
        <v>0</v>
      </c>
      <c r="G192">
        <f t="shared" si="13"/>
        <v>0</v>
      </c>
      <c r="S192">
        <v>191</v>
      </c>
      <c r="T192">
        <v>9.6999999999999993</v>
      </c>
      <c r="U192">
        <v>22</v>
      </c>
      <c r="V192">
        <f>IF(V191=0,1,IF(AND(V191=5,U191&gt;19),0,IF(AND(V191&lt;5,Z191=3),V191+1,V191)))</f>
        <v>5</v>
      </c>
      <c r="W192">
        <f t="shared" si="11"/>
        <v>1</v>
      </c>
      <c r="X192" t="str">
        <f t="shared" si="14"/>
        <v>C</v>
      </c>
      <c r="Y192">
        <f t="shared" si="12"/>
        <v>1</v>
      </c>
      <c r="Z192">
        <f>IF(V192=V191,Z191+1,1)</f>
        <v>1</v>
      </c>
    </row>
    <row r="193" spans="1:26">
      <c r="A193">
        <v>192</v>
      </c>
      <c r="B193">
        <v>8</v>
      </c>
      <c r="C193">
        <v>0</v>
      </c>
      <c r="D193">
        <v>0</v>
      </c>
      <c r="E193">
        <v>0</v>
      </c>
      <c r="F193">
        <f t="shared" si="10"/>
        <v>0</v>
      </c>
      <c r="G193">
        <f t="shared" si="13"/>
        <v>0</v>
      </c>
      <c r="S193">
        <v>192</v>
      </c>
      <c r="T193">
        <v>8</v>
      </c>
      <c r="U193">
        <v>0</v>
      </c>
      <c r="V193">
        <f>IF(V192=0,1,IF(AND(V192=5,U192&gt;19),0,IF(AND(V192&lt;5,Z192=3),V192+1,V192)))</f>
        <v>0</v>
      </c>
      <c r="W193">
        <f t="shared" si="11"/>
        <v>1</v>
      </c>
      <c r="X193">
        <f t="shared" si="14"/>
        <v>0</v>
      </c>
      <c r="Y193">
        <f t="shared" si="12"/>
        <v>1</v>
      </c>
      <c r="Z193">
        <f>IF(V193=V192,Z192+1,1)</f>
        <v>1</v>
      </c>
    </row>
    <row r="194" spans="1:26">
      <c r="A194">
        <v>193</v>
      </c>
      <c r="B194">
        <v>5.9</v>
      </c>
      <c r="C194">
        <v>3</v>
      </c>
      <c r="D194" t="s">
        <v>6</v>
      </c>
      <c r="E194">
        <v>1</v>
      </c>
      <c r="F194">
        <f t="shared" si="10"/>
        <v>0</v>
      </c>
      <c r="G194">
        <f t="shared" si="13"/>
        <v>0</v>
      </c>
      <c r="S194">
        <v>193</v>
      </c>
      <c r="T194">
        <v>5.9</v>
      </c>
      <c r="U194">
        <v>3</v>
      </c>
      <c r="V194">
        <f>IF(V193=0,1,IF(AND(V193=5,U193&gt;19),0,IF(AND(V193&lt;5,Z193=3),V193+1,V193)))</f>
        <v>1</v>
      </c>
      <c r="W194">
        <f t="shared" si="11"/>
        <v>1</v>
      </c>
      <c r="X194" t="str">
        <f t="shared" si="14"/>
        <v>S</v>
      </c>
      <c r="Y194">
        <f t="shared" si="12"/>
        <v>1</v>
      </c>
      <c r="Z194">
        <f>IF(V194=V193,Z193+1,1)</f>
        <v>1</v>
      </c>
    </row>
    <row r="195" spans="1:26">
      <c r="A195">
        <v>194</v>
      </c>
      <c r="B195">
        <v>4.4000000000000004</v>
      </c>
      <c r="C195">
        <v>4</v>
      </c>
      <c r="D195" t="s">
        <v>6</v>
      </c>
      <c r="E195">
        <v>1</v>
      </c>
      <c r="F195">
        <f t="shared" ref="F195:F258" si="15">IF(AND(B195&gt;=20,C195&lt;5),1,)</f>
        <v>0</v>
      </c>
      <c r="G195">
        <f t="shared" si="13"/>
        <v>0</v>
      </c>
      <c r="S195">
        <v>194</v>
      </c>
      <c r="T195">
        <v>4.4000000000000004</v>
      </c>
      <c r="U195">
        <v>4</v>
      </c>
      <c r="V195">
        <f>IF(V194=0,1,IF(AND(V194=5,U194&gt;19),0,IF(AND(V194&lt;5,Z194=3),V194+1,V194)))</f>
        <v>1</v>
      </c>
      <c r="W195">
        <f t="shared" ref="W195:W258" si="16">IF(E195=V195,1,)</f>
        <v>1</v>
      </c>
      <c r="X195" t="str">
        <f t="shared" si="14"/>
        <v>S</v>
      </c>
      <c r="Y195">
        <f t="shared" ref="Y195:Y258" si="17">IF(D195=X195,1,)</f>
        <v>1</v>
      </c>
      <c r="Z195">
        <f>IF(V195=V194,Z194+1,1)</f>
        <v>2</v>
      </c>
    </row>
    <row r="196" spans="1:26">
      <c r="A196">
        <v>195</v>
      </c>
      <c r="B196">
        <v>4.2</v>
      </c>
      <c r="C196">
        <v>6</v>
      </c>
      <c r="D196" t="s">
        <v>6</v>
      </c>
      <c r="E196">
        <v>1</v>
      </c>
      <c r="F196">
        <f t="shared" si="15"/>
        <v>0</v>
      </c>
      <c r="G196">
        <f t="shared" ref="G196:G259" si="18">IF(B196&gt;B195,G195+1,0)</f>
        <v>0</v>
      </c>
      <c r="S196">
        <v>195</v>
      </c>
      <c r="T196">
        <v>4.2</v>
      </c>
      <c r="U196">
        <v>6</v>
      </c>
      <c r="V196">
        <f>IF(V195=0,1,IF(AND(V195=5,U195&gt;19),0,IF(AND(V195&lt;5,Z195=3),V195+1,V195)))</f>
        <v>1</v>
      </c>
      <c r="W196">
        <f t="shared" si="16"/>
        <v>1</v>
      </c>
      <c r="X196" t="str">
        <f t="shared" ref="X196:X259" si="19">IF(AND(V195=0,T196&gt;10),"C",IF(V195=0,"S",IF(V196=0,0,X195)))</f>
        <v>S</v>
      </c>
      <c r="Y196">
        <f t="shared" si="17"/>
        <v>1</v>
      </c>
      <c r="Z196">
        <f>IF(V196=V195,Z195+1,1)</f>
        <v>3</v>
      </c>
    </row>
    <row r="197" spans="1:26">
      <c r="A197">
        <v>196</v>
      </c>
      <c r="B197">
        <v>5.6</v>
      </c>
      <c r="C197">
        <v>8</v>
      </c>
      <c r="D197" t="s">
        <v>6</v>
      </c>
      <c r="E197">
        <v>2</v>
      </c>
      <c r="F197">
        <f t="shared" si="15"/>
        <v>0</v>
      </c>
      <c r="G197">
        <f t="shared" si="18"/>
        <v>1</v>
      </c>
      <c r="S197">
        <v>196</v>
      </c>
      <c r="T197">
        <v>5.6</v>
      </c>
      <c r="U197">
        <v>8</v>
      </c>
      <c r="V197">
        <f>IF(V196=0,1,IF(AND(V196=5,U196&gt;19),0,IF(AND(V196&lt;5,Z196=3),V196+1,V196)))</f>
        <v>2</v>
      </c>
      <c r="W197">
        <f t="shared" si="16"/>
        <v>1</v>
      </c>
      <c r="X197" t="str">
        <f t="shared" si="19"/>
        <v>S</v>
      </c>
      <c r="Y197">
        <f t="shared" si="17"/>
        <v>1</v>
      </c>
      <c r="Z197">
        <f>IF(V197=V196,Z196+1,1)</f>
        <v>1</v>
      </c>
    </row>
    <row r="198" spans="1:26">
      <c r="A198">
        <v>197</v>
      </c>
      <c r="B198">
        <v>8.6</v>
      </c>
      <c r="C198">
        <v>12</v>
      </c>
      <c r="D198" t="s">
        <v>6</v>
      </c>
      <c r="E198">
        <v>2</v>
      </c>
      <c r="F198">
        <f t="shared" si="15"/>
        <v>0</v>
      </c>
      <c r="G198">
        <f t="shared" si="18"/>
        <v>2</v>
      </c>
      <c r="S198">
        <v>197</v>
      </c>
      <c r="T198">
        <v>8.6</v>
      </c>
      <c r="U198">
        <v>12</v>
      </c>
      <c r="V198">
        <f>IF(V197=0,1,IF(AND(V197=5,U197&gt;19),0,IF(AND(V197&lt;5,Z197=3),V197+1,V197)))</f>
        <v>2</v>
      </c>
      <c r="W198">
        <f t="shared" si="16"/>
        <v>1</v>
      </c>
      <c r="X198" t="str">
        <f t="shared" si="19"/>
        <v>S</v>
      </c>
      <c r="Y198">
        <f t="shared" si="17"/>
        <v>1</v>
      </c>
      <c r="Z198">
        <f>IF(V198=V197,Z197+1,1)</f>
        <v>2</v>
      </c>
    </row>
    <row r="199" spans="1:26">
      <c r="A199">
        <v>198</v>
      </c>
      <c r="B199">
        <v>12.5</v>
      </c>
      <c r="C199">
        <v>9</v>
      </c>
      <c r="D199" t="s">
        <v>6</v>
      </c>
      <c r="E199">
        <v>2</v>
      </c>
      <c r="F199">
        <f t="shared" si="15"/>
        <v>0</v>
      </c>
      <c r="G199">
        <f t="shared" si="18"/>
        <v>3</v>
      </c>
      <c r="S199">
        <v>198</v>
      </c>
      <c r="T199">
        <v>12.5</v>
      </c>
      <c r="U199">
        <v>9</v>
      </c>
      <c r="V199">
        <f>IF(V198=0,1,IF(AND(V198=5,U198&gt;19),0,IF(AND(V198&lt;5,Z198=3),V198+1,V198)))</f>
        <v>2</v>
      </c>
      <c r="W199">
        <f t="shared" si="16"/>
        <v>1</v>
      </c>
      <c r="X199" t="str">
        <f t="shared" si="19"/>
        <v>S</v>
      </c>
      <c r="Y199">
        <f t="shared" si="17"/>
        <v>1</v>
      </c>
      <c r="Z199">
        <f>IF(V199=V198,Z198+1,1)</f>
        <v>3</v>
      </c>
    </row>
    <row r="200" spans="1:26">
      <c r="A200">
        <v>199</v>
      </c>
      <c r="B200">
        <v>16.399999999999999</v>
      </c>
      <c r="C200">
        <v>14</v>
      </c>
      <c r="D200" t="s">
        <v>6</v>
      </c>
      <c r="E200">
        <v>3</v>
      </c>
      <c r="F200">
        <f t="shared" si="15"/>
        <v>0</v>
      </c>
      <c r="G200">
        <f t="shared" si="18"/>
        <v>4</v>
      </c>
      <c r="S200">
        <v>199</v>
      </c>
      <c r="T200">
        <v>16.399999999999999</v>
      </c>
      <c r="U200">
        <v>14</v>
      </c>
      <c r="V200">
        <f>IF(V199=0,1,IF(AND(V199=5,U199&gt;19),0,IF(AND(V199&lt;5,Z199=3),V199+1,V199)))</f>
        <v>3</v>
      </c>
      <c r="W200">
        <f t="shared" si="16"/>
        <v>1</v>
      </c>
      <c r="X200" t="str">
        <f t="shared" si="19"/>
        <v>S</v>
      </c>
      <c r="Y200">
        <f t="shared" si="17"/>
        <v>1</v>
      </c>
      <c r="Z200">
        <f>IF(V200=V199,Z199+1,1)</f>
        <v>1</v>
      </c>
    </row>
    <row r="201" spans="1:26">
      <c r="A201">
        <v>200</v>
      </c>
      <c r="B201">
        <v>19.5</v>
      </c>
      <c r="C201">
        <v>12</v>
      </c>
      <c r="D201" t="s">
        <v>6</v>
      </c>
      <c r="E201">
        <v>3</v>
      </c>
      <c r="F201">
        <f t="shared" si="15"/>
        <v>0</v>
      </c>
      <c r="G201">
        <f t="shared" si="18"/>
        <v>5</v>
      </c>
      <c r="S201">
        <v>200</v>
      </c>
      <c r="T201">
        <v>19.5</v>
      </c>
      <c r="U201">
        <v>12</v>
      </c>
      <c r="V201">
        <f>IF(V200=0,1,IF(AND(V200=5,U200&gt;19),0,IF(AND(V200&lt;5,Z200=3),V200+1,V200)))</f>
        <v>3</v>
      </c>
      <c r="W201">
        <f t="shared" si="16"/>
        <v>1</v>
      </c>
      <c r="X201" t="str">
        <f t="shared" si="19"/>
        <v>S</v>
      </c>
      <c r="Y201">
        <f t="shared" si="17"/>
        <v>1</v>
      </c>
      <c r="Z201">
        <f>IF(V201=V200,Z200+1,1)</f>
        <v>2</v>
      </c>
    </row>
    <row r="202" spans="1:26">
      <c r="A202">
        <v>201</v>
      </c>
      <c r="B202">
        <v>21.2</v>
      </c>
      <c r="C202">
        <v>1</v>
      </c>
      <c r="D202" t="s">
        <v>6</v>
      </c>
      <c r="E202">
        <v>3</v>
      </c>
      <c r="F202">
        <f t="shared" si="15"/>
        <v>1</v>
      </c>
      <c r="G202">
        <f t="shared" si="18"/>
        <v>6</v>
      </c>
      <c r="S202">
        <v>201</v>
      </c>
      <c r="T202">
        <v>21.2</v>
      </c>
      <c r="U202">
        <v>1</v>
      </c>
      <c r="V202">
        <f>IF(V201=0,1,IF(AND(V201=5,U201&gt;19),0,IF(AND(V201&lt;5,Z201=3),V201+1,V201)))</f>
        <v>3</v>
      </c>
      <c r="W202">
        <f t="shared" si="16"/>
        <v>1</v>
      </c>
      <c r="X202" t="str">
        <f t="shared" si="19"/>
        <v>S</v>
      </c>
      <c r="Y202">
        <f t="shared" si="17"/>
        <v>1</v>
      </c>
      <c r="Z202">
        <f>IF(V202=V201,Z201+1,1)</f>
        <v>3</v>
      </c>
    </row>
    <row r="203" spans="1:26">
      <c r="A203">
        <v>202</v>
      </c>
      <c r="B203">
        <v>21.3</v>
      </c>
      <c r="C203">
        <v>11</v>
      </c>
      <c r="D203" t="s">
        <v>6</v>
      </c>
      <c r="E203">
        <v>4</v>
      </c>
      <c r="F203">
        <f t="shared" si="15"/>
        <v>0</v>
      </c>
      <c r="G203">
        <f t="shared" si="18"/>
        <v>7</v>
      </c>
      <c r="S203">
        <v>202</v>
      </c>
      <c r="T203">
        <v>21.3</v>
      </c>
      <c r="U203">
        <v>11</v>
      </c>
      <c r="V203">
        <f>IF(V202=0,1,IF(AND(V202=5,U202&gt;19),0,IF(AND(V202&lt;5,Z202=3),V202+1,V202)))</f>
        <v>4</v>
      </c>
      <c r="W203">
        <f t="shared" si="16"/>
        <v>1</v>
      </c>
      <c r="X203" t="str">
        <f t="shared" si="19"/>
        <v>S</v>
      </c>
      <c r="Y203">
        <f t="shared" si="17"/>
        <v>1</v>
      </c>
      <c r="Z203">
        <f>IF(V203=V202,Z202+1,1)</f>
        <v>1</v>
      </c>
    </row>
    <row r="204" spans="1:26">
      <c r="A204">
        <v>203</v>
      </c>
      <c r="B204">
        <v>20.100000000000001</v>
      </c>
      <c r="C204">
        <v>6</v>
      </c>
      <c r="D204" t="s">
        <v>6</v>
      </c>
      <c r="E204">
        <v>4</v>
      </c>
      <c r="F204">
        <f t="shared" si="15"/>
        <v>0</v>
      </c>
      <c r="G204">
        <f t="shared" si="18"/>
        <v>0</v>
      </c>
      <c r="S204">
        <v>203</v>
      </c>
      <c r="T204">
        <v>20.100000000000001</v>
      </c>
      <c r="U204">
        <v>6</v>
      </c>
      <c r="V204">
        <f>IF(V203=0,1,IF(AND(V203=5,U203&gt;19),0,IF(AND(V203&lt;5,Z203=3),V203+1,V203)))</f>
        <v>4</v>
      </c>
      <c r="W204">
        <f t="shared" si="16"/>
        <v>1</v>
      </c>
      <c r="X204" t="str">
        <f t="shared" si="19"/>
        <v>S</v>
      </c>
      <c r="Y204">
        <f t="shared" si="17"/>
        <v>1</v>
      </c>
      <c r="Z204">
        <f>IF(V204=V203,Z203+1,1)</f>
        <v>2</v>
      </c>
    </row>
    <row r="205" spans="1:26">
      <c r="A205">
        <v>204</v>
      </c>
      <c r="B205">
        <v>18.399999999999999</v>
      </c>
      <c r="C205">
        <v>3</v>
      </c>
      <c r="D205" t="s">
        <v>6</v>
      </c>
      <c r="E205">
        <v>4</v>
      </c>
      <c r="F205">
        <f t="shared" si="15"/>
        <v>0</v>
      </c>
      <c r="G205">
        <f t="shared" si="18"/>
        <v>0</v>
      </c>
      <c r="S205">
        <v>204</v>
      </c>
      <c r="T205">
        <v>18.399999999999999</v>
      </c>
      <c r="U205">
        <v>3</v>
      </c>
      <c r="V205">
        <f>IF(V204=0,1,IF(AND(V204=5,U204&gt;19),0,IF(AND(V204&lt;5,Z204=3),V204+1,V204)))</f>
        <v>4</v>
      </c>
      <c r="W205">
        <f t="shared" si="16"/>
        <v>1</v>
      </c>
      <c r="X205" t="str">
        <f t="shared" si="19"/>
        <v>S</v>
      </c>
      <c r="Y205">
        <f t="shared" si="17"/>
        <v>1</v>
      </c>
      <c r="Z205">
        <f>IF(V205=V204,Z204+1,1)</f>
        <v>3</v>
      </c>
    </row>
    <row r="206" spans="1:26">
      <c r="A206">
        <v>205</v>
      </c>
      <c r="B206">
        <v>17.100000000000001</v>
      </c>
      <c r="C206">
        <v>15</v>
      </c>
      <c r="D206" t="s">
        <v>6</v>
      </c>
      <c r="E206">
        <v>5</v>
      </c>
      <c r="F206">
        <f t="shared" si="15"/>
        <v>0</v>
      </c>
      <c r="G206">
        <f t="shared" si="18"/>
        <v>0</v>
      </c>
      <c r="S206">
        <v>205</v>
      </c>
      <c r="T206">
        <v>17.100000000000001</v>
      </c>
      <c r="U206">
        <v>15</v>
      </c>
      <c r="V206">
        <f>IF(V205=0,1,IF(AND(V205=5,U205&gt;19),0,IF(AND(V205&lt;5,Z205=3),V205+1,V205)))</f>
        <v>5</v>
      </c>
      <c r="W206">
        <f t="shared" si="16"/>
        <v>1</v>
      </c>
      <c r="X206" t="str">
        <f t="shared" si="19"/>
        <v>S</v>
      </c>
      <c r="Y206">
        <f t="shared" si="17"/>
        <v>1</v>
      </c>
      <c r="Z206">
        <f>IF(V206=V205,Z205+1,1)</f>
        <v>1</v>
      </c>
    </row>
    <row r="207" spans="1:26">
      <c r="A207">
        <v>206</v>
      </c>
      <c r="B207">
        <v>16.899999999999999</v>
      </c>
      <c r="C207">
        <v>16</v>
      </c>
      <c r="D207" t="s">
        <v>6</v>
      </c>
      <c r="E207">
        <v>5</v>
      </c>
      <c r="F207">
        <f t="shared" si="15"/>
        <v>0</v>
      </c>
      <c r="G207">
        <f t="shared" si="18"/>
        <v>0</v>
      </c>
      <c r="S207">
        <v>206</v>
      </c>
      <c r="T207">
        <v>16.899999999999999</v>
      </c>
      <c r="U207">
        <v>16</v>
      </c>
      <c r="V207">
        <f>IF(V206=0,1,IF(AND(V206=5,U206&gt;19),0,IF(AND(V206&lt;5,Z206=3),V206+1,V206)))</f>
        <v>5</v>
      </c>
      <c r="W207">
        <f t="shared" si="16"/>
        <v>1</v>
      </c>
      <c r="X207" t="str">
        <f t="shared" si="19"/>
        <v>S</v>
      </c>
      <c r="Y207">
        <f t="shared" si="17"/>
        <v>1</v>
      </c>
      <c r="Z207">
        <f>IF(V207=V206,Z206+1,1)</f>
        <v>2</v>
      </c>
    </row>
    <row r="208" spans="1:26">
      <c r="A208">
        <v>207</v>
      </c>
      <c r="B208">
        <v>18.2</v>
      </c>
      <c r="C208">
        <v>17</v>
      </c>
      <c r="D208" t="s">
        <v>6</v>
      </c>
      <c r="E208">
        <v>5</v>
      </c>
      <c r="F208">
        <f t="shared" si="15"/>
        <v>0</v>
      </c>
      <c r="G208">
        <f t="shared" si="18"/>
        <v>1</v>
      </c>
      <c r="S208">
        <v>207</v>
      </c>
      <c r="T208">
        <v>18.2</v>
      </c>
      <c r="U208">
        <v>17</v>
      </c>
      <c r="V208">
        <f>IF(V207=0,1,IF(AND(V207=5,U207&gt;19),0,IF(AND(V207&lt;5,Z207=3),V207+1,V207)))</f>
        <v>5</v>
      </c>
      <c r="W208">
        <f t="shared" si="16"/>
        <v>1</v>
      </c>
      <c r="X208" t="str">
        <f t="shared" si="19"/>
        <v>S</v>
      </c>
      <c r="Y208">
        <f t="shared" si="17"/>
        <v>1</v>
      </c>
      <c r="Z208">
        <f>IF(V208=V207,Z207+1,1)</f>
        <v>3</v>
      </c>
    </row>
    <row r="209" spans="1:26">
      <c r="A209">
        <v>208</v>
      </c>
      <c r="B209">
        <v>20.7</v>
      </c>
      <c r="C209">
        <v>18</v>
      </c>
      <c r="D209" t="s">
        <v>6</v>
      </c>
      <c r="E209">
        <v>5</v>
      </c>
      <c r="F209">
        <f t="shared" si="15"/>
        <v>0</v>
      </c>
      <c r="G209">
        <f t="shared" si="18"/>
        <v>2</v>
      </c>
      <c r="S209">
        <v>208</v>
      </c>
      <c r="T209">
        <v>20.7</v>
      </c>
      <c r="U209">
        <v>18</v>
      </c>
      <c r="V209">
        <f>IF(V208=0,1,IF(AND(V208=5,U208&gt;19),0,IF(AND(V208&lt;5,Z208=3),V208+1,V208)))</f>
        <v>5</v>
      </c>
      <c r="W209">
        <f t="shared" si="16"/>
        <v>1</v>
      </c>
      <c r="X209" t="str">
        <f t="shared" si="19"/>
        <v>S</v>
      </c>
      <c r="Y209">
        <f t="shared" si="17"/>
        <v>1</v>
      </c>
      <c r="Z209">
        <f>IF(V209=V208,Z208+1,1)</f>
        <v>4</v>
      </c>
    </row>
    <row r="210" spans="1:26">
      <c r="A210">
        <v>209</v>
      </c>
      <c r="B210">
        <v>24</v>
      </c>
      <c r="C210">
        <v>13</v>
      </c>
      <c r="D210" t="s">
        <v>6</v>
      </c>
      <c r="E210">
        <v>5</v>
      </c>
      <c r="F210">
        <f t="shared" si="15"/>
        <v>0</v>
      </c>
      <c r="G210">
        <f t="shared" si="18"/>
        <v>3</v>
      </c>
      <c r="S210">
        <v>209</v>
      </c>
      <c r="T210">
        <v>24</v>
      </c>
      <c r="U210">
        <v>13</v>
      </c>
      <c r="V210">
        <f>IF(V209=0,1,IF(AND(V209=5,U209&gt;19),0,IF(AND(V209&lt;5,Z209=3),V209+1,V209)))</f>
        <v>5</v>
      </c>
      <c r="W210">
        <f t="shared" si="16"/>
        <v>1</v>
      </c>
      <c r="X210" t="str">
        <f t="shared" si="19"/>
        <v>S</v>
      </c>
      <c r="Y210">
        <f t="shared" si="17"/>
        <v>1</v>
      </c>
      <c r="Z210">
        <f>IF(V210=V209,Z209+1,1)</f>
        <v>5</v>
      </c>
    </row>
    <row r="211" spans="1:26">
      <c r="A211">
        <v>210</v>
      </c>
      <c r="B211">
        <v>27.2</v>
      </c>
      <c r="C211">
        <v>27</v>
      </c>
      <c r="D211" t="s">
        <v>6</v>
      </c>
      <c r="E211">
        <v>5</v>
      </c>
      <c r="F211">
        <f t="shared" si="15"/>
        <v>0</v>
      </c>
      <c r="G211">
        <f t="shared" si="18"/>
        <v>4</v>
      </c>
      <c r="S211">
        <v>210</v>
      </c>
      <c r="T211">
        <v>27.2</v>
      </c>
      <c r="U211">
        <v>27</v>
      </c>
      <c r="V211">
        <f>IF(V210=0,1,IF(AND(V210=5,U210&gt;19),0,IF(AND(V210&lt;5,Z210=3),V210+1,V210)))</f>
        <v>5</v>
      </c>
      <c r="W211">
        <f t="shared" si="16"/>
        <v>1</v>
      </c>
      <c r="X211" t="str">
        <f t="shared" si="19"/>
        <v>S</v>
      </c>
      <c r="Y211">
        <f t="shared" si="17"/>
        <v>1</v>
      </c>
      <c r="Z211">
        <f>IF(V211=V210,Z210+1,1)</f>
        <v>6</v>
      </c>
    </row>
    <row r="212" spans="1:26">
      <c r="A212">
        <v>211</v>
      </c>
      <c r="B212">
        <v>29.4</v>
      </c>
      <c r="C212">
        <v>0</v>
      </c>
      <c r="D212">
        <v>0</v>
      </c>
      <c r="E212">
        <v>0</v>
      </c>
      <c r="F212">
        <f t="shared" si="15"/>
        <v>1</v>
      </c>
      <c r="G212">
        <f t="shared" si="18"/>
        <v>5</v>
      </c>
      <c r="S212">
        <v>211</v>
      </c>
      <c r="T212">
        <v>29.4</v>
      </c>
      <c r="U212">
        <v>0</v>
      </c>
      <c r="V212">
        <f>IF(V211=0,1,IF(AND(V211=5,U211&gt;19),0,IF(AND(V211&lt;5,Z211=3),V211+1,V211)))</f>
        <v>0</v>
      </c>
      <c r="W212">
        <f t="shared" si="16"/>
        <v>1</v>
      </c>
      <c r="X212">
        <f t="shared" si="19"/>
        <v>0</v>
      </c>
      <c r="Y212">
        <f t="shared" si="17"/>
        <v>1</v>
      </c>
      <c r="Z212">
        <f>IF(V212=V211,Z211+1,1)</f>
        <v>1</v>
      </c>
    </row>
    <row r="213" spans="1:26">
      <c r="A213">
        <v>212</v>
      </c>
      <c r="B213">
        <v>29.9</v>
      </c>
      <c r="C213">
        <v>2</v>
      </c>
      <c r="D213" t="s">
        <v>5</v>
      </c>
      <c r="E213">
        <v>1</v>
      </c>
      <c r="F213">
        <f t="shared" si="15"/>
        <v>1</v>
      </c>
      <c r="G213">
        <f t="shared" si="18"/>
        <v>6</v>
      </c>
      <c r="S213">
        <v>212</v>
      </c>
      <c r="T213">
        <v>29.9</v>
      </c>
      <c r="U213">
        <v>2</v>
      </c>
      <c r="V213">
        <f>IF(V212=0,1,IF(AND(V212=5,U212&gt;19),0,IF(AND(V212&lt;5,Z212=3),V212+1,V212)))</f>
        <v>1</v>
      </c>
      <c r="W213">
        <f t="shared" si="16"/>
        <v>1</v>
      </c>
      <c r="X213" t="str">
        <f t="shared" si="19"/>
        <v>C</v>
      </c>
      <c r="Y213">
        <f t="shared" si="17"/>
        <v>1</v>
      </c>
      <c r="Z213">
        <f>IF(V213=V212,Z212+1,1)</f>
        <v>1</v>
      </c>
    </row>
    <row r="214" spans="1:26">
      <c r="A214">
        <v>213</v>
      </c>
      <c r="B214">
        <v>28.8</v>
      </c>
      <c r="C214">
        <v>4</v>
      </c>
      <c r="D214" t="s">
        <v>5</v>
      </c>
      <c r="E214">
        <v>1</v>
      </c>
      <c r="F214">
        <f t="shared" si="15"/>
        <v>1</v>
      </c>
      <c r="G214">
        <f t="shared" si="18"/>
        <v>0</v>
      </c>
      <c r="S214">
        <v>213</v>
      </c>
      <c r="T214">
        <v>28.8</v>
      </c>
      <c r="U214">
        <v>4</v>
      </c>
      <c r="V214">
        <f>IF(V213=0,1,IF(AND(V213=5,U213&gt;19),0,IF(AND(V213&lt;5,Z213=3),V213+1,V213)))</f>
        <v>1</v>
      </c>
      <c r="W214">
        <f t="shared" si="16"/>
        <v>1</v>
      </c>
      <c r="X214" t="str">
        <f t="shared" si="19"/>
        <v>C</v>
      </c>
      <c r="Y214">
        <f t="shared" si="17"/>
        <v>1</v>
      </c>
      <c r="Z214">
        <f>IF(V214=V213,Z213+1,1)</f>
        <v>2</v>
      </c>
    </row>
    <row r="215" spans="1:26">
      <c r="A215">
        <v>214</v>
      </c>
      <c r="B215">
        <v>26.2</v>
      </c>
      <c r="C215">
        <v>2</v>
      </c>
      <c r="D215" t="s">
        <v>5</v>
      </c>
      <c r="E215">
        <v>1</v>
      </c>
      <c r="F215">
        <f t="shared" si="15"/>
        <v>1</v>
      </c>
      <c r="G215">
        <f t="shared" si="18"/>
        <v>0</v>
      </c>
      <c r="S215">
        <v>214</v>
      </c>
      <c r="T215">
        <v>26.2</v>
      </c>
      <c r="U215">
        <v>2</v>
      </c>
      <c r="V215">
        <f>IF(V214=0,1,IF(AND(V214=5,U214&gt;19),0,IF(AND(V214&lt;5,Z214=3),V214+1,V214)))</f>
        <v>1</v>
      </c>
      <c r="W215">
        <f t="shared" si="16"/>
        <v>1</v>
      </c>
      <c r="X215" t="str">
        <f t="shared" si="19"/>
        <v>C</v>
      </c>
      <c r="Y215">
        <f t="shared" si="17"/>
        <v>1</v>
      </c>
      <c r="Z215">
        <f>IF(V215=V214,Z214+1,1)</f>
        <v>3</v>
      </c>
    </row>
    <row r="216" spans="1:26">
      <c r="A216">
        <v>215</v>
      </c>
      <c r="B216">
        <v>23.1</v>
      </c>
      <c r="C216">
        <v>11</v>
      </c>
      <c r="D216" t="s">
        <v>5</v>
      </c>
      <c r="E216">
        <v>1</v>
      </c>
      <c r="F216">
        <f t="shared" si="15"/>
        <v>0</v>
      </c>
      <c r="G216">
        <f t="shared" si="18"/>
        <v>0</v>
      </c>
      <c r="S216">
        <v>215</v>
      </c>
      <c r="T216">
        <v>23.1</v>
      </c>
      <c r="U216">
        <v>11</v>
      </c>
      <c r="V216">
        <f>IF(V215=0,1,IF(AND(V215=5,U215&gt;19),0,IF(AND(V215&lt;5,Z215=3),V215+1,V215)))</f>
        <v>2</v>
      </c>
      <c r="W216">
        <f t="shared" si="16"/>
        <v>0</v>
      </c>
      <c r="X216" t="str">
        <f t="shared" si="19"/>
        <v>C</v>
      </c>
      <c r="Y216">
        <f t="shared" si="17"/>
        <v>1</v>
      </c>
      <c r="Z216">
        <f>IF(V216=V215,Z215+1,1)</f>
        <v>1</v>
      </c>
    </row>
    <row r="217" spans="1:26">
      <c r="A217">
        <v>216</v>
      </c>
      <c r="B217">
        <v>20.3</v>
      </c>
      <c r="C217">
        <v>1</v>
      </c>
      <c r="D217" t="s">
        <v>5</v>
      </c>
      <c r="E217">
        <v>2</v>
      </c>
      <c r="F217">
        <f t="shared" si="15"/>
        <v>1</v>
      </c>
      <c r="G217">
        <f t="shared" si="18"/>
        <v>0</v>
      </c>
      <c r="S217">
        <v>216</v>
      </c>
      <c r="T217">
        <v>20.3</v>
      </c>
      <c r="U217">
        <v>1</v>
      </c>
      <c r="V217">
        <f>IF(V216=0,1,IF(AND(V216=5,U216&gt;19),0,IF(AND(V216&lt;5,Z216=3),V216+1,V216)))</f>
        <v>2</v>
      </c>
      <c r="W217">
        <f t="shared" si="16"/>
        <v>1</v>
      </c>
      <c r="X217" t="str">
        <f t="shared" si="19"/>
        <v>C</v>
      </c>
      <c r="Y217">
        <f t="shared" si="17"/>
        <v>1</v>
      </c>
      <c r="Z217">
        <f>IF(V217=V216,Z216+1,1)</f>
        <v>2</v>
      </c>
    </row>
    <row r="218" spans="1:26">
      <c r="A218">
        <v>217</v>
      </c>
      <c r="B218">
        <v>18.5</v>
      </c>
      <c r="C218">
        <v>7</v>
      </c>
      <c r="D218" t="s">
        <v>5</v>
      </c>
      <c r="E218">
        <v>2</v>
      </c>
      <c r="F218">
        <f t="shared" si="15"/>
        <v>0</v>
      </c>
      <c r="G218">
        <f t="shared" si="18"/>
        <v>0</v>
      </c>
      <c r="S218">
        <v>217</v>
      </c>
      <c r="T218">
        <v>18.5</v>
      </c>
      <c r="U218">
        <v>7</v>
      </c>
      <c r="V218">
        <f>IF(V217=0,1,IF(AND(V217=5,U217&gt;19),0,IF(AND(V217&lt;5,Z217=3),V217+1,V217)))</f>
        <v>2</v>
      </c>
      <c r="W218">
        <f t="shared" si="16"/>
        <v>1</v>
      </c>
      <c r="X218" t="str">
        <f t="shared" si="19"/>
        <v>C</v>
      </c>
      <c r="Y218">
        <f t="shared" si="17"/>
        <v>1</v>
      </c>
      <c r="Z218">
        <f>IF(V218=V217,Z217+1,1)</f>
        <v>3</v>
      </c>
    </row>
    <row r="219" spans="1:26">
      <c r="A219">
        <v>218</v>
      </c>
      <c r="B219">
        <v>18.2</v>
      </c>
      <c r="C219">
        <v>10</v>
      </c>
      <c r="D219" t="s">
        <v>5</v>
      </c>
      <c r="E219">
        <v>3</v>
      </c>
      <c r="F219">
        <f t="shared" si="15"/>
        <v>0</v>
      </c>
      <c r="G219">
        <f t="shared" si="18"/>
        <v>0</v>
      </c>
      <c r="S219">
        <v>218</v>
      </c>
      <c r="T219">
        <v>18.2</v>
      </c>
      <c r="U219">
        <v>10</v>
      </c>
      <c r="V219">
        <f>IF(V218=0,1,IF(AND(V218=5,U218&gt;19),0,IF(AND(V218&lt;5,Z218=3),V218+1,V218)))</f>
        <v>3</v>
      </c>
      <c r="W219">
        <f t="shared" si="16"/>
        <v>1</v>
      </c>
      <c r="X219" t="str">
        <f t="shared" si="19"/>
        <v>C</v>
      </c>
      <c r="Y219">
        <f t="shared" si="17"/>
        <v>1</v>
      </c>
      <c r="Z219">
        <f>IF(V219=V218,Z218+1,1)</f>
        <v>1</v>
      </c>
    </row>
    <row r="220" spans="1:26">
      <c r="A220">
        <v>219</v>
      </c>
      <c r="B220">
        <v>19.100000000000001</v>
      </c>
      <c r="C220">
        <v>10</v>
      </c>
      <c r="D220" t="s">
        <v>5</v>
      </c>
      <c r="E220">
        <v>3</v>
      </c>
      <c r="F220">
        <f t="shared" si="15"/>
        <v>0</v>
      </c>
      <c r="G220">
        <f t="shared" si="18"/>
        <v>1</v>
      </c>
      <c r="S220">
        <v>219</v>
      </c>
      <c r="T220">
        <v>19.100000000000001</v>
      </c>
      <c r="U220">
        <v>10</v>
      </c>
      <c r="V220">
        <f>IF(V219=0,1,IF(AND(V219=5,U219&gt;19),0,IF(AND(V219&lt;5,Z219=3),V219+1,V219)))</f>
        <v>3</v>
      </c>
      <c r="W220">
        <f t="shared" si="16"/>
        <v>1</v>
      </c>
      <c r="X220" t="str">
        <f t="shared" si="19"/>
        <v>C</v>
      </c>
      <c r="Y220">
        <f t="shared" si="17"/>
        <v>1</v>
      </c>
      <c r="Z220">
        <f>IF(V220=V219,Z219+1,1)</f>
        <v>2</v>
      </c>
    </row>
    <row r="221" spans="1:26">
      <c r="A221">
        <v>220</v>
      </c>
      <c r="B221">
        <v>20.9</v>
      </c>
      <c r="C221">
        <v>1</v>
      </c>
      <c r="D221" t="s">
        <v>5</v>
      </c>
      <c r="E221">
        <v>3</v>
      </c>
      <c r="F221">
        <f t="shared" si="15"/>
        <v>1</v>
      </c>
      <c r="G221">
        <f t="shared" si="18"/>
        <v>2</v>
      </c>
      <c r="S221">
        <v>220</v>
      </c>
      <c r="T221">
        <v>20.9</v>
      </c>
      <c r="U221">
        <v>1</v>
      </c>
      <c r="V221">
        <f>IF(V220=0,1,IF(AND(V220=5,U220&gt;19),0,IF(AND(V220&lt;5,Z220=3),V220+1,V220)))</f>
        <v>3</v>
      </c>
      <c r="W221">
        <f t="shared" si="16"/>
        <v>1</v>
      </c>
      <c r="X221" t="str">
        <f t="shared" si="19"/>
        <v>C</v>
      </c>
      <c r="Y221">
        <f t="shared" si="17"/>
        <v>1</v>
      </c>
      <c r="Z221">
        <f>IF(V221=V220,Z220+1,1)</f>
        <v>3</v>
      </c>
    </row>
    <row r="222" spans="1:26">
      <c r="A222">
        <v>221</v>
      </c>
      <c r="B222">
        <v>22.5</v>
      </c>
      <c r="C222">
        <v>4</v>
      </c>
      <c r="D222" t="s">
        <v>5</v>
      </c>
      <c r="E222">
        <v>4</v>
      </c>
      <c r="F222">
        <f t="shared" si="15"/>
        <v>1</v>
      </c>
      <c r="G222">
        <f t="shared" si="18"/>
        <v>3</v>
      </c>
      <c r="S222">
        <v>221</v>
      </c>
      <c r="T222">
        <v>22.5</v>
      </c>
      <c r="U222">
        <v>4</v>
      </c>
      <c r="V222">
        <f>IF(V221=0,1,IF(AND(V221=5,U221&gt;19),0,IF(AND(V221&lt;5,Z221=3),V221+1,V221)))</f>
        <v>4</v>
      </c>
      <c r="W222">
        <f t="shared" si="16"/>
        <v>1</v>
      </c>
      <c r="X222" t="str">
        <f t="shared" si="19"/>
        <v>C</v>
      </c>
      <c r="Y222">
        <f t="shared" si="17"/>
        <v>1</v>
      </c>
      <c r="Z222">
        <f>IF(V222=V221,Z221+1,1)</f>
        <v>1</v>
      </c>
    </row>
    <row r="223" spans="1:26">
      <c r="A223">
        <v>222</v>
      </c>
      <c r="B223">
        <v>23.2</v>
      </c>
      <c r="C223">
        <v>12</v>
      </c>
      <c r="D223" t="s">
        <v>5</v>
      </c>
      <c r="E223">
        <v>4</v>
      </c>
      <c r="F223">
        <f t="shared" si="15"/>
        <v>0</v>
      </c>
      <c r="G223">
        <f t="shared" si="18"/>
        <v>4</v>
      </c>
      <c r="S223">
        <v>222</v>
      </c>
      <c r="T223">
        <v>23.2</v>
      </c>
      <c r="U223">
        <v>12</v>
      </c>
      <c r="V223">
        <f>IF(V222=0,1,IF(AND(V222=5,U222&gt;19),0,IF(AND(V222&lt;5,Z222=3),V222+1,V222)))</f>
        <v>4</v>
      </c>
      <c r="W223">
        <f t="shared" si="16"/>
        <v>1</v>
      </c>
      <c r="X223" t="str">
        <f t="shared" si="19"/>
        <v>C</v>
      </c>
      <c r="Y223">
        <f t="shared" si="17"/>
        <v>1</v>
      </c>
      <c r="Z223">
        <f>IF(V223=V222,Z222+1,1)</f>
        <v>2</v>
      </c>
    </row>
    <row r="224" spans="1:26">
      <c r="A224">
        <v>223</v>
      </c>
      <c r="B224">
        <v>22.4</v>
      </c>
      <c r="C224">
        <v>7</v>
      </c>
      <c r="D224" t="s">
        <v>5</v>
      </c>
      <c r="E224">
        <v>4</v>
      </c>
      <c r="F224">
        <f t="shared" si="15"/>
        <v>0</v>
      </c>
      <c r="G224">
        <f t="shared" si="18"/>
        <v>0</v>
      </c>
      <c r="S224">
        <v>223</v>
      </c>
      <c r="T224">
        <v>22.4</v>
      </c>
      <c r="U224">
        <v>7</v>
      </c>
      <c r="V224">
        <f>IF(V223=0,1,IF(AND(V223=5,U223&gt;19),0,IF(AND(V223&lt;5,Z223=3),V223+1,V223)))</f>
        <v>4</v>
      </c>
      <c r="W224">
        <f t="shared" si="16"/>
        <v>1</v>
      </c>
      <c r="X224" t="str">
        <f t="shared" si="19"/>
        <v>C</v>
      </c>
      <c r="Y224">
        <f t="shared" si="17"/>
        <v>1</v>
      </c>
      <c r="Z224">
        <f>IF(V224=V223,Z223+1,1)</f>
        <v>3</v>
      </c>
    </row>
    <row r="225" spans="1:26">
      <c r="A225">
        <v>224</v>
      </c>
      <c r="B225">
        <v>20</v>
      </c>
      <c r="C225">
        <v>16</v>
      </c>
      <c r="D225" t="s">
        <v>5</v>
      </c>
      <c r="E225">
        <v>5</v>
      </c>
      <c r="F225">
        <f t="shared" si="15"/>
        <v>0</v>
      </c>
      <c r="G225">
        <f t="shared" si="18"/>
        <v>0</v>
      </c>
      <c r="S225">
        <v>224</v>
      </c>
      <c r="T225">
        <v>20</v>
      </c>
      <c r="U225">
        <v>16</v>
      </c>
      <c r="V225">
        <f>IF(V224=0,1,IF(AND(V224=5,U224&gt;19),0,IF(AND(V224&lt;5,Z224=3),V224+1,V224)))</f>
        <v>5</v>
      </c>
      <c r="W225">
        <f t="shared" si="16"/>
        <v>1</v>
      </c>
      <c r="X225" t="str">
        <f t="shared" si="19"/>
        <v>C</v>
      </c>
      <c r="Y225">
        <f t="shared" si="17"/>
        <v>1</v>
      </c>
      <c r="Z225">
        <f>IF(V225=V224,Z224+1,1)</f>
        <v>1</v>
      </c>
    </row>
    <row r="226" spans="1:26">
      <c r="A226">
        <v>225</v>
      </c>
      <c r="B226">
        <v>16.399999999999999</v>
      </c>
      <c r="C226">
        <v>24</v>
      </c>
      <c r="D226" t="s">
        <v>5</v>
      </c>
      <c r="E226">
        <v>5</v>
      </c>
      <c r="F226">
        <f t="shared" si="15"/>
        <v>0</v>
      </c>
      <c r="G226">
        <f t="shared" si="18"/>
        <v>0</v>
      </c>
      <c r="S226">
        <v>225</v>
      </c>
      <c r="T226">
        <v>16.399999999999999</v>
      </c>
      <c r="U226">
        <v>24</v>
      </c>
      <c r="V226">
        <f>IF(V225=0,1,IF(AND(V225=5,U225&gt;19),0,IF(AND(V225&lt;5,Z225=3),V225+1,V225)))</f>
        <v>5</v>
      </c>
      <c r="W226">
        <f t="shared" si="16"/>
        <v>1</v>
      </c>
      <c r="X226" t="str">
        <f t="shared" si="19"/>
        <v>C</v>
      </c>
      <c r="Y226">
        <f t="shared" si="17"/>
        <v>1</v>
      </c>
      <c r="Z226">
        <f>IF(V226=V225,Z225+1,1)</f>
        <v>2</v>
      </c>
    </row>
    <row r="227" spans="1:26">
      <c r="A227">
        <v>226</v>
      </c>
      <c r="B227">
        <v>12.3</v>
      </c>
      <c r="C227">
        <v>0</v>
      </c>
      <c r="D227">
        <v>0</v>
      </c>
      <c r="E227">
        <v>0</v>
      </c>
      <c r="F227">
        <f t="shared" si="15"/>
        <v>0</v>
      </c>
      <c r="G227">
        <f t="shared" si="18"/>
        <v>0</v>
      </c>
      <c r="S227">
        <v>226</v>
      </c>
      <c r="T227">
        <v>12.3</v>
      </c>
      <c r="U227">
        <v>0</v>
      </c>
      <c r="V227">
        <f>IF(V226=0,1,IF(AND(V226=5,U226&gt;19),0,IF(AND(V226&lt;5,Z226=3),V226+1,V226)))</f>
        <v>0</v>
      </c>
      <c r="W227">
        <f t="shared" si="16"/>
        <v>1</v>
      </c>
      <c r="X227">
        <f t="shared" si="19"/>
        <v>0</v>
      </c>
      <c r="Y227">
        <f t="shared" si="17"/>
        <v>1</v>
      </c>
      <c r="Z227">
        <f>IF(V227=V226,Z226+1,1)</f>
        <v>1</v>
      </c>
    </row>
    <row r="228" spans="1:26">
      <c r="A228">
        <v>227</v>
      </c>
      <c r="B228">
        <v>8.6999999999999993</v>
      </c>
      <c r="C228">
        <v>5</v>
      </c>
      <c r="D228" t="s">
        <v>6</v>
      </c>
      <c r="E228">
        <v>1</v>
      </c>
      <c r="F228">
        <f t="shared" si="15"/>
        <v>0</v>
      </c>
      <c r="G228">
        <f t="shared" si="18"/>
        <v>0</v>
      </c>
      <c r="S228">
        <v>227</v>
      </c>
      <c r="T228">
        <v>8.6999999999999993</v>
      </c>
      <c r="U228">
        <v>5</v>
      </c>
      <c r="V228">
        <f>IF(V227=0,1,IF(AND(V227=5,U227&gt;19),0,IF(AND(V227&lt;5,Z227=3),V227+1,V227)))</f>
        <v>1</v>
      </c>
      <c r="W228">
        <f t="shared" si="16"/>
        <v>1</v>
      </c>
      <c r="X228" t="str">
        <f t="shared" si="19"/>
        <v>S</v>
      </c>
      <c r="Y228">
        <f t="shared" si="17"/>
        <v>1</v>
      </c>
      <c r="Z228">
        <f>IF(V228=V227,Z227+1,1)</f>
        <v>1</v>
      </c>
    </row>
    <row r="229" spans="1:26">
      <c r="A229">
        <v>228</v>
      </c>
      <c r="B229">
        <v>6.4</v>
      </c>
      <c r="C229">
        <v>1</v>
      </c>
      <c r="D229" t="s">
        <v>6</v>
      </c>
      <c r="E229">
        <v>1</v>
      </c>
      <c r="F229">
        <f t="shared" si="15"/>
        <v>0</v>
      </c>
      <c r="G229">
        <f t="shared" si="18"/>
        <v>0</v>
      </c>
      <c r="S229">
        <v>228</v>
      </c>
      <c r="T229">
        <v>6.4</v>
      </c>
      <c r="U229">
        <v>1</v>
      </c>
      <c r="V229">
        <f>IF(V228=0,1,IF(AND(V228=5,U228&gt;19),0,IF(AND(V228&lt;5,Z228=3),V228+1,V228)))</f>
        <v>1</v>
      </c>
      <c r="W229">
        <f t="shared" si="16"/>
        <v>1</v>
      </c>
      <c r="X229" t="str">
        <f t="shared" si="19"/>
        <v>S</v>
      </c>
      <c r="Y229">
        <f t="shared" si="17"/>
        <v>1</v>
      </c>
      <c r="Z229">
        <f>IF(V229=V228,Z228+1,1)</f>
        <v>2</v>
      </c>
    </row>
    <row r="230" spans="1:26">
      <c r="A230">
        <v>229</v>
      </c>
      <c r="B230">
        <v>5.6</v>
      </c>
      <c r="C230">
        <v>6</v>
      </c>
      <c r="D230" t="s">
        <v>6</v>
      </c>
      <c r="E230">
        <v>1</v>
      </c>
      <c r="F230">
        <f t="shared" si="15"/>
        <v>0</v>
      </c>
      <c r="G230">
        <f t="shared" si="18"/>
        <v>0</v>
      </c>
      <c r="S230">
        <v>229</v>
      </c>
      <c r="T230">
        <v>5.6</v>
      </c>
      <c r="U230">
        <v>6</v>
      </c>
      <c r="V230">
        <f>IF(V229=0,1,IF(AND(V229=5,U229&gt;19),0,IF(AND(V229&lt;5,Z229=3),V229+1,V229)))</f>
        <v>1</v>
      </c>
      <c r="W230">
        <f t="shared" si="16"/>
        <v>1</v>
      </c>
      <c r="X230" t="str">
        <f t="shared" si="19"/>
        <v>S</v>
      </c>
      <c r="Y230">
        <f t="shared" si="17"/>
        <v>1</v>
      </c>
      <c r="Z230">
        <f>IF(V230=V229,Z229+1,1)</f>
        <v>3</v>
      </c>
    </row>
    <row r="231" spans="1:26">
      <c r="A231">
        <v>230</v>
      </c>
      <c r="B231">
        <v>6.4</v>
      </c>
      <c r="C231">
        <v>12</v>
      </c>
      <c r="D231" t="s">
        <v>6</v>
      </c>
      <c r="E231">
        <v>2</v>
      </c>
      <c r="F231">
        <f t="shared" si="15"/>
        <v>0</v>
      </c>
      <c r="G231">
        <f t="shared" si="18"/>
        <v>1</v>
      </c>
      <c r="S231">
        <v>230</v>
      </c>
      <c r="T231">
        <v>6.4</v>
      </c>
      <c r="U231">
        <v>12</v>
      </c>
      <c r="V231">
        <f>IF(V230=0,1,IF(AND(V230=5,U230&gt;19),0,IF(AND(V230&lt;5,Z230=3),V230+1,V230)))</f>
        <v>2</v>
      </c>
      <c r="W231">
        <f t="shared" si="16"/>
        <v>1</v>
      </c>
      <c r="X231" t="str">
        <f t="shared" si="19"/>
        <v>S</v>
      </c>
      <c r="Y231">
        <f t="shared" si="17"/>
        <v>1</v>
      </c>
      <c r="Z231">
        <f>IF(V231=V230,Z230+1,1)</f>
        <v>1</v>
      </c>
    </row>
    <row r="232" spans="1:26">
      <c r="A232">
        <v>231</v>
      </c>
      <c r="B232">
        <v>8.1999999999999993</v>
      </c>
      <c r="C232">
        <v>3</v>
      </c>
      <c r="D232" t="s">
        <v>6</v>
      </c>
      <c r="E232">
        <v>2</v>
      </c>
      <c r="F232">
        <f t="shared" si="15"/>
        <v>0</v>
      </c>
      <c r="G232">
        <f t="shared" si="18"/>
        <v>2</v>
      </c>
      <c r="S232">
        <v>231</v>
      </c>
      <c r="T232">
        <v>8.1999999999999993</v>
      </c>
      <c r="U232">
        <v>3</v>
      </c>
      <c r="V232">
        <f>IF(V231=0,1,IF(AND(V231=5,U231&gt;19),0,IF(AND(V231&lt;5,Z231=3),V231+1,V231)))</f>
        <v>2</v>
      </c>
      <c r="W232">
        <f t="shared" si="16"/>
        <v>1</v>
      </c>
      <c r="X232" t="str">
        <f t="shared" si="19"/>
        <v>S</v>
      </c>
      <c r="Y232">
        <f t="shared" si="17"/>
        <v>1</v>
      </c>
      <c r="Z232">
        <f>IF(V232=V231,Z231+1,1)</f>
        <v>2</v>
      </c>
    </row>
    <row r="233" spans="1:26">
      <c r="A233">
        <v>232</v>
      </c>
      <c r="B233">
        <v>10</v>
      </c>
      <c r="C233">
        <v>12</v>
      </c>
      <c r="D233" t="s">
        <v>6</v>
      </c>
      <c r="E233">
        <v>2</v>
      </c>
      <c r="F233">
        <f t="shared" si="15"/>
        <v>0</v>
      </c>
      <c r="G233">
        <f t="shared" si="18"/>
        <v>3</v>
      </c>
      <c r="S233">
        <v>232</v>
      </c>
      <c r="T233">
        <v>10</v>
      </c>
      <c r="U233">
        <v>12</v>
      </c>
      <c r="V233">
        <f>IF(V232=0,1,IF(AND(V232=5,U232&gt;19),0,IF(AND(V232&lt;5,Z232=3),V232+1,V232)))</f>
        <v>2</v>
      </c>
      <c r="W233">
        <f t="shared" si="16"/>
        <v>1</v>
      </c>
      <c r="X233" t="str">
        <f t="shared" si="19"/>
        <v>S</v>
      </c>
      <c r="Y233">
        <f t="shared" si="17"/>
        <v>1</v>
      </c>
      <c r="Z233">
        <f>IF(V233=V232,Z232+1,1)</f>
        <v>3</v>
      </c>
    </row>
    <row r="234" spans="1:26">
      <c r="A234">
        <v>233</v>
      </c>
      <c r="B234">
        <v>11.1</v>
      </c>
      <c r="C234">
        <v>17</v>
      </c>
      <c r="D234" t="s">
        <v>6</v>
      </c>
      <c r="E234">
        <v>3</v>
      </c>
      <c r="F234">
        <f t="shared" si="15"/>
        <v>0</v>
      </c>
      <c r="G234">
        <f t="shared" si="18"/>
        <v>4</v>
      </c>
      <c r="S234">
        <v>233</v>
      </c>
      <c r="T234">
        <v>11.1</v>
      </c>
      <c r="U234">
        <v>17</v>
      </c>
      <c r="V234">
        <f>IF(V233=0,1,IF(AND(V233=5,U233&gt;19),0,IF(AND(V233&lt;5,Z233=3),V233+1,V233)))</f>
        <v>3</v>
      </c>
      <c r="W234">
        <f t="shared" si="16"/>
        <v>1</v>
      </c>
      <c r="X234" t="str">
        <f t="shared" si="19"/>
        <v>S</v>
      </c>
      <c r="Y234">
        <f t="shared" si="17"/>
        <v>1</v>
      </c>
      <c r="Z234">
        <f>IF(V234=V233,Z233+1,1)</f>
        <v>1</v>
      </c>
    </row>
    <row r="235" spans="1:26">
      <c r="A235">
        <v>234</v>
      </c>
      <c r="B235">
        <v>10.9</v>
      </c>
      <c r="C235">
        <v>16</v>
      </c>
      <c r="D235" t="s">
        <v>6</v>
      </c>
      <c r="E235">
        <v>3</v>
      </c>
      <c r="F235">
        <f t="shared" si="15"/>
        <v>0</v>
      </c>
      <c r="G235">
        <f t="shared" si="18"/>
        <v>0</v>
      </c>
      <c r="S235">
        <v>234</v>
      </c>
      <c r="T235">
        <v>10.9</v>
      </c>
      <c r="U235">
        <v>16</v>
      </c>
      <c r="V235">
        <f>IF(V234=0,1,IF(AND(V234=5,U234&gt;19),0,IF(AND(V234&lt;5,Z234=3),V234+1,V234)))</f>
        <v>3</v>
      </c>
      <c r="W235">
        <f t="shared" si="16"/>
        <v>1</v>
      </c>
      <c r="X235" t="str">
        <f t="shared" si="19"/>
        <v>S</v>
      </c>
      <c r="Y235">
        <f t="shared" si="17"/>
        <v>1</v>
      </c>
      <c r="Z235">
        <f>IF(V235=V234,Z234+1,1)</f>
        <v>2</v>
      </c>
    </row>
    <row r="236" spans="1:26">
      <c r="A236">
        <v>235</v>
      </c>
      <c r="B236">
        <v>9.3000000000000007</v>
      </c>
      <c r="C236">
        <v>3</v>
      </c>
      <c r="D236" t="s">
        <v>6</v>
      </c>
      <c r="E236">
        <v>3</v>
      </c>
      <c r="F236">
        <f t="shared" si="15"/>
        <v>0</v>
      </c>
      <c r="G236">
        <f t="shared" si="18"/>
        <v>0</v>
      </c>
      <c r="S236">
        <v>235</v>
      </c>
      <c r="T236">
        <v>9.3000000000000007</v>
      </c>
      <c r="U236">
        <v>3</v>
      </c>
      <c r="V236">
        <f>IF(V235=0,1,IF(AND(V235=5,U235&gt;19),0,IF(AND(V235&lt;5,Z235=3),V235+1,V235)))</f>
        <v>3</v>
      </c>
      <c r="W236">
        <f t="shared" si="16"/>
        <v>1</v>
      </c>
      <c r="X236" t="str">
        <f t="shared" si="19"/>
        <v>S</v>
      </c>
      <c r="Y236">
        <f t="shared" si="17"/>
        <v>1</v>
      </c>
      <c r="Z236">
        <f>IF(V236=V235,Z235+1,1)</f>
        <v>3</v>
      </c>
    </row>
    <row r="237" spans="1:26">
      <c r="A237">
        <v>236</v>
      </c>
      <c r="B237">
        <v>6.6</v>
      </c>
      <c r="C237">
        <v>21</v>
      </c>
      <c r="D237" t="s">
        <v>6</v>
      </c>
      <c r="E237">
        <v>4</v>
      </c>
      <c r="F237">
        <f t="shared" si="15"/>
        <v>0</v>
      </c>
      <c r="G237">
        <f t="shared" si="18"/>
        <v>0</v>
      </c>
      <c r="S237">
        <v>236</v>
      </c>
      <c r="T237">
        <v>6.6</v>
      </c>
      <c r="U237">
        <v>21</v>
      </c>
      <c r="V237">
        <f>IF(V236=0,1,IF(AND(V236=5,U236&gt;19),0,IF(AND(V236&lt;5,Z236=3),V236+1,V236)))</f>
        <v>4</v>
      </c>
      <c r="W237">
        <f t="shared" si="16"/>
        <v>1</v>
      </c>
      <c r="X237" t="str">
        <f t="shared" si="19"/>
        <v>S</v>
      </c>
      <c r="Y237">
        <f t="shared" si="17"/>
        <v>1</v>
      </c>
      <c r="Z237">
        <f>IF(V237=V236,Z236+1,1)</f>
        <v>1</v>
      </c>
    </row>
    <row r="238" spans="1:26">
      <c r="A238">
        <v>237</v>
      </c>
      <c r="B238">
        <v>3.6</v>
      </c>
      <c r="C238">
        <v>18</v>
      </c>
      <c r="D238" t="s">
        <v>6</v>
      </c>
      <c r="E238">
        <v>4</v>
      </c>
      <c r="F238">
        <f t="shared" si="15"/>
        <v>0</v>
      </c>
      <c r="G238">
        <f t="shared" si="18"/>
        <v>0</v>
      </c>
      <c r="S238">
        <v>237</v>
      </c>
      <c r="T238">
        <v>3.6</v>
      </c>
      <c r="U238">
        <v>18</v>
      </c>
      <c r="V238">
        <f>IF(V237=0,1,IF(AND(V237=5,U237&gt;19),0,IF(AND(V237&lt;5,Z237=3),V237+1,V237)))</f>
        <v>4</v>
      </c>
      <c r="W238">
        <f t="shared" si="16"/>
        <v>1</v>
      </c>
      <c r="X238" t="str">
        <f t="shared" si="19"/>
        <v>S</v>
      </c>
      <c r="Y238">
        <f t="shared" si="17"/>
        <v>1</v>
      </c>
      <c r="Z238">
        <f>IF(V238=V237,Z237+1,1)</f>
        <v>2</v>
      </c>
    </row>
    <row r="239" spans="1:26">
      <c r="A239">
        <v>238</v>
      </c>
      <c r="B239">
        <v>1.2</v>
      </c>
      <c r="C239">
        <v>13</v>
      </c>
      <c r="D239" t="s">
        <v>6</v>
      </c>
      <c r="E239">
        <v>4</v>
      </c>
      <c r="F239">
        <f t="shared" si="15"/>
        <v>0</v>
      </c>
      <c r="G239">
        <f t="shared" si="18"/>
        <v>0</v>
      </c>
      <c r="S239">
        <v>238</v>
      </c>
      <c r="T239">
        <v>1.2</v>
      </c>
      <c r="U239">
        <v>13</v>
      </c>
      <c r="V239">
        <f>IF(V238=0,1,IF(AND(V238=5,U238&gt;19),0,IF(AND(V238&lt;5,Z238=3),V238+1,V238)))</f>
        <v>4</v>
      </c>
      <c r="W239">
        <f t="shared" si="16"/>
        <v>1</v>
      </c>
      <c r="X239" t="str">
        <f t="shared" si="19"/>
        <v>S</v>
      </c>
      <c r="Y239">
        <f t="shared" si="17"/>
        <v>1</v>
      </c>
      <c r="Z239">
        <f>IF(V239=V238,Z238+1,1)</f>
        <v>3</v>
      </c>
    </row>
    <row r="240" spans="1:26">
      <c r="A240">
        <v>239</v>
      </c>
      <c r="B240">
        <v>0.2</v>
      </c>
      <c r="C240">
        <v>29</v>
      </c>
      <c r="D240" t="s">
        <v>6</v>
      </c>
      <c r="E240">
        <v>5</v>
      </c>
      <c r="F240">
        <f t="shared" si="15"/>
        <v>0</v>
      </c>
      <c r="G240">
        <f t="shared" si="18"/>
        <v>0</v>
      </c>
      <c r="S240">
        <v>239</v>
      </c>
      <c r="T240">
        <v>0.2</v>
      </c>
      <c r="U240">
        <v>29</v>
      </c>
      <c r="V240">
        <f>IF(V239=0,1,IF(AND(V239=5,U239&gt;19),0,IF(AND(V239&lt;5,Z239=3),V239+1,V239)))</f>
        <v>5</v>
      </c>
      <c r="W240">
        <f t="shared" si="16"/>
        <v>1</v>
      </c>
      <c r="X240" t="str">
        <f t="shared" si="19"/>
        <v>S</v>
      </c>
      <c r="Y240">
        <f t="shared" si="17"/>
        <v>1</v>
      </c>
      <c r="Z240">
        <f>IF(V240=V239,Z239+1,1)</f>
        <v>1</v>
      </c>
    </row>
    <row r="241" spans="1:26">
      <c r="A241">
        <v>240</v>
      </c>
      <c r="B241">
        <v>0.9</v>
      </c>
      <c r="C241">
        <v>0</v>
      </c>
      <c r="D241">
        <v>0</v>
      </c>
      <c r="E241">
        <v>0</v>
      </c>
      <c r="F241">
        <f t="shared" si="15"/>
        <v>0</v>
      </c>
      <c r="G241">
        <f t="shared" si="18"/>
        <v>1</v>
      </c>
      <c r="S241">
        <v>240</v>
      </c>
      <c r="T241">
        <v>0.9</v>
      </c>
      <c r="U241">
        <v>0</v>
      </c>
      <c r="V241">
        <f>IF(V240=0,1,IF(AND(V240=5,U240&gt;19),0,IF(AND(V240&lt;5,Z240=3),V240+1,V240)))</f>
        <v>0</v>
      </c>
      <c r="W241">
        <f t="shared" si="16"/>
        <v>1</v>
      </c>
      <c r="X241">
        <f t="shared" si="19"/>
        <v>0</v>
      </c>
      <c r="Y241">
        <f t="shared" si="17"/>
        <v>1</v>
      </c>
      <c r="Z241">
        <f>IF(V241=V240,Z240+1,1)</f>
        <v>1</v>
      </c>
    </row>
    <row r="242" spans="1:26">
      <c r="A242">
        <v>241</v>
      </c>
      <c r="B242">
        <v>3.2</v>
      </c>
      <c r="C242">
        <v>6</v>
      </c>
      <c r="D242" t="s">
        <v>6</v>
      </c>
      <c r="E242">
        <v>1</v>
      </c>
      <c r="F242">
        <f t="shared" si="15"/>
        <v>0</v>
      </c>
      <c r="G242">
        <f t="shared" si="18"/>
        <v>2</v>
      </c>
      <c r="S242">
        <v>241</v>
      </c>
      <c r="T242">
        <v>3.2</v>
      </c>
      <c r="U242">
        <v>6</v>
      </c>
      <c r="V242">
        <f>IF(V241=0,1,IF(AND(V241=5,U241&gt;19),0,IF(AND(V241&lt;5,Z241=3),V241+1,V241)))</f>
        <v>1</v>
      </c>
      <c r="W242">
        <f t="shared" si="16"/>
        <v>1</v>
      </c>
      <c r="X242" t="str">
        <f t="shared" si="19"/>
        <v>S</v>
      </c>
      <c r="Y242">
        <f t="shared" si="17"/>
        <v>1</v>
      </c>
      <c r="Z242">
        <f>IF(V242=V241,Z241+1,1)</f>
        <v>1</v>
      </c>
    </row>
    <row r="243" spans="1:26">
      <c r="A243">
        <v>242</v>
      </c>
      <c r="B243">
        <v>6.6</v>
      </c>
      <c r="C243">
        <v>5</v>
      </c>
      <c r="D243" t="s">
        <v>6</v>
      </c>
      <c r="E243">
        <v>1</v>
      </c>
      <c r="F243">
        <f t="shared" si="15"/>
        <v>0</v>
      </c>
      <c r="G243">
        <f t="shared" si="18"/>
        <v>3</v>
      </c>
      <c r="S243">
        <v>242</v>
      </c>
      <c r="T243">
        <v>6.6</v>
      </c>
      <c r="U243">
        <v>5</v>
      </c>
      <c r="V243">
        <f>IF(V242=0,1,IF(AND(V242=5,U242&gt;19),0,IF(AND(V242&lt;5,Z242=3),V242+1,V242)))</f>
        <v>1</v>
      </c>
      <c r="W243">
        <f t="shared" si="16"/>
        <v>1</v>
      </c>
      <c r="X243" t="str">
        <f t="shared" si="19"/>
        <v>S</v>
      </c>
      <c r="Y243">
        <f t="shared" si="17"/>
        <v>1</v>
      </c>
      <c r="Z243">
        <f>IF(V243=V242,Z242+1,1)</f>
        <v>2</v>
      </c>
    </row>
    <row r="244" spans="1:26">
      <c r="A244">
        <v>243</v>
      </c>
      <c r="B244">
        <v>10</v>
      </c>
      <c r="C244">
        <v>2</v>
      </c>
      <c r="D244" t="s">
        <v>6</v>
      </c>
      <c r="E244">
        <v>1</v>
      </c>
      <c r="F244">
        <f t="shared" si="15"/>
        <v>0</v>
      </c>
      <c r="G244">
        <f t="shared" si="18"/>
        <v>4</v>
      </c>
      <c r="S244">
        <v>243</v>
      </c>
      <c r="T244">
        <v>10</v>
      </c>
      <c r="U244">
        <v>2</v>
      </c>
      <c r="V244">
        <f>IF(V243=0,1,IF(AND(V243=5,U243&gt;19),0,IF(AND(V243&lt;5,Z243=3),V243+1,V243)))</f>
        <v>1</v>
      </c>
      <c r="W244">
        <f t="shared" si="16"/>
        <v>1</v>
      </c>
      <c r="X244" t="str">
        <f t="shared" si="19"/>
        <v>S</v>
      </c>
      <c r="Y244">
        <f t="shared" si="17"/>
        <v>1</v>
      </c>
      <c r="Z244">
        <f>IF(V244=V243,Z243+1,1)</f>
        <v>3</v>
      </c>
    </row>
    <row r="245" spans="1:26">
      <c r="A245">
        <v>244</v>
      </c>
      <c r="B245">
        <v>12.7</v>
      </c>
      <c r="C245">
        <v>8</v>
      </c>
      <c r="D245" t="s">
        <v>6</v>
      </c>
      <c r="E245">
        <v>2</v>
      </c>
      <c r="F245">
        <f t="shared" si="15"/>
        <v>0</v>
      </c>
      <c r="G245">
        <f t="shared" si="18"/>
        <v>5</v>
      </c>
      <c r="S245">
        <v>244</v>
      </c>
      <c r="T245">
        <v>12.7</v>
      </c>
      <c r="U245">
        <v>8</v>
      </c>
      <c r="V245">
        <f>IF(V244=0,1,IF(AND(V244=5,U244&gt;19),0,IF(AND(V244&lt;5,Z244=3),V244+1,V244)))</f>
        <v>2</v>
      </c>
      <c r="W245">
        <f t="shared" si="16"/>
        <v>1</v>
      </c>
      <c r="X245" t="str">
        <f t="shared" si="19"/>
        <v>S</v>
      </c>
      <c r="Y245">
        <f t="shared" si="17"/>
        <v>1</v>
      </c>
      <c r="Z245">
        <f>IF(V245=V244,Z244+1,1)</f>
        <v>1</v>
      </c>
    </row>
    <row r="246" spans="1:26">
      <c r="A246">
        <v>245</v>
      </c>
      <c r="B246">
        <v>14.1</v>
      </c>
      <c r="C246">
        <v>1</v>
      </c>
      <c r="D246" t="s">
        <v>6</v>
      </c>
      <c r="E246">
        <v>2</v>
      </c>
      <c r="F246">
        <f t="shared" si="15"/>
        <v>0</v>
      </c>
      <c r="G246">
        <f t="shared" si="18"/>
        <v>6</v>
      </c>
      <c r="S246">
        <v>245</v>
      </c>
      <c r="T246">
        <v>14.1</v>
      </c>
      <c r="U246">
        <v>1</v>
      </c>
      <c r="V246">
        <f>IF(V245=0,1,IF(AND(V245=5,U245&gt;19),0,IF(AND(V245&lt;5,Z245=3),V245+1,V245)))</f>
        <v>2</v>
      </c>
      <c r="W246">
        <f t="shared" si="16"/>
        <v>1</v>
      </c>
      <c r="X246" t="str">
        <f t="shared" si="19"/>
        <v>S</v>
      </c>
      <c r="Y246">
        <f t="shared" si="17"/>
        <v>1</v>
      </c>
      <c r="Z246">
        <f>IF(V246=V245,Z245+1,1)</f>
        <v>2</v>
      </c>
    </row>
    <row r="247" spans="1:26">
      <c r="A247">
        <v>246</v>
      </c>
      <c r="B247">
        <v>14</v>
      </c>
      <c r="C247">
        <v>11</v>
      </c>
      <c r="D247" t="s">
        <v>6</v>
      </c>
      <c r="E247">
        <v>2</v>
      </c>
      <c r="F247">
        <f t="shared" si="15"/>
        <v>0</v>
      </c>
      <c r="G247">
        <f t="shared" si="18"/>
        <v>0</v>
      </c>
      <c r="S247">
        <v>246</v>
      </c>
      <c r="T247">
        <v>14</v>
      </c>
      <c r="U247">
        <v>11</v>
      </c>
      <c r="V247">
        <f>IF(V246=0,1,IF(AND(V246=5,U246&gt;19),0,IF(AND(V246&lt;5,Z246=3),V246+1,V246)))</f>
        <v>2</v>
      </c>
      <c r="W247">
        <f t="shared" si="16"/>
        <v>1</v>
      </c>
      <c r="X247" t="str">
        <f t="shared" si="19"/>
        <v>S</v>
      </c>
      <c r="Y247">
        <f t="shared" si="17"/>
        <v>1</v>
      </c>
      <c r="Z247">
        <f>IF(V247=V246,Z246+1,1)</f>
        <v>3</v>
      </c>
    </row>
    <row r="248" spans="1:26">
      <c r="A248">
        <v>247</v>
      </c>
      <c r="B248">
        <v>12.7</v>
      </c>
      <c r="C248">
        <v>13</v>
      </c>
      <c r="D248" t="s">
        <v>6</v>
      </c>
      <c r="E248">
        <v>3</v>
      </c>
      <c r="F248">
        <f t="shared" si="15"/>
        <v>0</v>
      </c>
      <c r="G248">
        <f t="shared" si="18"/>
        <v>0</v>
      </c>
      <c r="S248">
        <v>247</v>
      </c>
      <c r="T248">
        <v>12.7</v>
      </c>
      <c r="U248">
        <v>13</v>
      </c>
      <c r="V248">
        <f>IF(V247=0,1,IF(AND(V247=5,U247&gt;19),0,IF(AND(V247&lt;5,Z247=3),V247+1,V247)))</f>
        <v>3</v>
      </c>
      <c r="W248">
        <f t="shared" si="16"/>
        <v>1</v>
      </c>
      <c r="X248" t="str">
        <f t="shared" si="19"/>
        <v>S</v>
      </c>
      <c r="Y248">
        <f t="shared" si="17"/>
        <v>1</v>
      </c>
      <c r="Z248">
        <f>IF(V248=V247,Z247+1,1)</f>
        <v>1</v>
      </c>
    </row>
    <row r="249" spans="1:26">
      <c r="A249">
        <v>248</v>
      </c>
      <c r="B249">
        <v>11.1</v>
      </c>
      <c r="C249">
        <v>18</v>
      </c>
      <c r="D249" t="s">
        <v>6</v>
      </c>
      <c r="E249">
        <v>3</v>
      </c>
      <c r="F249">
        <f t="shared" si="15"/>
        <v>0</v>
      </c>
      <c r="G249">
        <f t="shared" si="18"/>
        <v>0</v>
      </c>
      <c r="S249">
        <v>248</v>
      </c>
      <c r="T249">
        <v>11.1</v>
      </c>
      <c r="U249">
        <v>18</v>
      </c>
      <c r="V249">
        <f>IF(V248=0,1,IF(AND(V248=5,U248&gt;19),0,IF(AND(V248&lt;5,Z248=3),V248+1,V248)))</f>
        <v>3</v>
      </c>
      <c r="W249">
        <f t="shared" si="16"/>
        <v>1</v>
      </c>
      <c r="X249" t="str">
        <f t="shared" si="19"/>
        <v>S</v>
      </c>
      <c r="Y249">
        <f t="shared" si="17"/>
        <v>1</v>
      </c>
      <c r="Z249">
        <f>IF(V249=V248,Z248+1,1)</f>
        <v>2</v>
      </c>
    </row>
    <row r="250" spans="1:26">
      <c r="A250">
        <v>249</v>
      </c>
      <c r="B250">
        <v>10</v>
      </c>
      <c r="C250">
        <v>15</v>
      </c>
      <c r="D250" t="s">
        <v>6</v>
      </c>
      <c r="E250">
        <v>3</v>
      </c>
      <c r="F250">
        <f t="shared" si="15"/>
        <v>0</v>
      </c>
      <c r="G250">
        <f t="shared" si="18"/>
        <v>0</v>
      </c>
      <c r="S250">
        <v>249</v>
      </c>
      <c r="T250">
        <v>10</v>
      </c>
      <c r="U250">
        <v>15</v>
      </c>
      <c r="V250">
        <f>IF(V249=0,1,IF(AND(V249=5,U249&gt;19),0,IF(AND(V249&lt;5,Z249=3),V249+1,V249)))</f>
        <v>3</v>
      </c>
      <c r="W250">
        <f t="shared" si="16"/>
        <v>1</v>
      </c>
      <c r="X250" t="str">
        <f t="shared" si="19"/>
        <v>S</v>
      </c>
      <c r="Y250">
        <f t="shared" si="17"/>
        <v>1</v>
      </c>
      <c r="Z250">
        <f>IF(V250=V249,Z249+1,1)</f>
        <v>3</v>
      </c>
    </row>
    <row r="251" spans="1:26">
      <c r="A251">
        <v>250</v>
      </c>
      <c r="B251">
        <v>10.1</v>
      </c>
      <c r="C251">
        <v>12</v>
      </c>
      <c r="D251" t="s">
        <v>6</v>
      </c>
      <c r="E251">
        <v>4</v>
      </c>
      <c r="F251">
        <f t="shared" si="15"/>
        <v>0</v>
      </c>
      <c r="G251">
        <f t="shared" si="18"/>
        <v>1</v>
      </c>
      <c r="S251">
        <v>250</v>
      </c>
      <c r="T251">
        <v>10.1</v>
      </c>
      <c r="U251">
        <v>12</v>
      </c>
      <c r="V251">
        <f>IF(V250=0,1,IF(AND(V250=5,U250&gt;19),0,IF(AND(V250&lt;5,Z250=3),V250+1,V250)))</f>
        <v>4</v>
      </c>
      <c r="W251">
        <f t="shared" si="16"/>
        <v>1</v>
      </c>
      <c r="X251" t="str">
        <f t="shared" si="19"/>
        <v>S</v>
      </c>
      <c r="Y251">
        <f t="shared" si="17"/>
        <v>1</v>
      </c>
      <c r="Z251">
        <f>IF(V251=V250,Z250+1,1)</f>
        <v>1</v>
      </c>
    </row>
    <row r="252" spans="1:26">
      <c r="A252">
        <v>251</v>
      </c>
      <c r="B252">
        <v>11.7</v>
      </c>
      <c r="C252">
        <v>2</v>
      </c>
      <c r="D252" t="s">
        <v>6</v>
      </c>
      <c r="E252">
        <v>4</v>
      </c>
      <c r="F252">
        <f t="shared" si="15"/>
        <v>0</v>
      </c>
      <c r="G252">
        <f t="shared" si="18"/>
        <v>2</v>
      </c>
      <c r="S252">
        <v>251</v>
      </c>
      <c r="T252">
        <v>11.7</v>
      </c>
      <c r="U252">
        <v>2</v>
      </c>
      <c r="V252">
        <f>IF(V251=0,1,IF(AND(V251=5,U251&gt;19),0,IF(AND(V251&lt;5,Z251=3),V251+1,V251)))</f>
        <v>4</v>
      </c>
      <c r="W252">
        <f t="shared" si="16"/>
        <v>1</v>
      </c>
      <c r="X252" t="str">
        <f t="shared" si="19"/>
        <v>S</v>
      </c>
      <c r="Y252">
        <f t="shared" si="17"/>
        <v>1</v>
      </c>
      <c r="Z252">
        <f>IF(V252=V251,Z251+1,1)</f>
        <v>2</v>
      </c>
    </row>
    <row r="253" spans="1:26">
      <c r="A253">
        <v>252</v>
      </c>
      <c r="B253">
        <v>14.8</v>
      </c>
      <c r="C253">
        <v>21</v>
      </c>
      <c r="D253" t="s">
        <v>6</v>
      </c>
      <c r="E253">
        <v>4</v>
      </c>
      <c r="F253">
        <f t="shared" si="15"/>
        <v>0</v>
      </c>
      <c r="G253">
        <f t="shared" si="18"/>
        <v>3</v>
      </c>
      <c r="S253">
        <v>252</v>
      </c>
      <c r="T253">
        <v>14.8</v>
      </c>
      <c r="U253">
        <v>21</v>
      </c>
      <c r="V253">
        <f>IF(V252=0,1,IF(AND(V252=5,U252&gt;19),0,IF(AND(V252&lt;5,Z252=3),V252+1,V252)))</f>
        <v>4</v>
      </c>
      <c r="W253">
        <f t="shared" si="16"/>
        <v>1</v>
      </c>
      <c r="X253" t="str">
        <f t="shared" si="19"/>
        <v>S</v>
      </c>
      <c r="Y253">
        <f t="shared" si="17"/>
        <v>1</v>
      </c>
      <c r="Z253">
        <f>IF(V253=V252,Z252+1,1)</f>
        <v>3</v>
      </c>
    </row>
    <row r="254" spans="1:26">
      <c r="A254">
        <v>253</v>
      </c>
      <c r="B254">
        <v>18.7</v>
      </c>
      <c r="C254">
        <v>28</v>
      </c>
      <c r="D254" t="s">
        <v>6</v>
      </c>
      <c r="E254">
        <v>5</v>
      </c>
      <c r="F254">
        <f t="shared" si="15"/>
        <v>0</v>
      </c>
      <c r="G254">
        <f t="shared" si="18"/>
        <v>4</v>
      </c>
      <c r="S254">
        <v>253</v>
      </c>
      <c r="T254">
        <v>18.7</v>
      </c>
      <c r="U254">
        <v>28</v>
      </c>
      <c r="V254">
        <f>IF(V253=0,1,IF(AND(V253=5,U253&gt;19),0,IF(AND(V253&lt;5,Z253=3),V253+1,V253)))</f>
        <v>5</v>
      </c>
      <c r="W254">
        <f t="shared" si="16"/>
        <v>1</v>
      </c>
      <c r="X254" t="str">
        <f t="shared" si="19"/>
        <v>S</v>
      </c>
      <c r="Y254">
        <f t="shared" si="17"/>
        <v>1</v>
      </c>
      <c r="Z254">
        <f>IF(V254=V253,Z253+1,1)</f>
        <v>1</v>
      </c>
    </row>
    <row r="255" spans="1:26">
      <c r="A255">
        <v>254</v>
      </c>
      <c r="B255">
        <v>22.5</v>
      </c>
      <c r="C255">
        <v>0</v>
      </c>
      <c r="D255">
        <v>0</v>
      </c>
      <c r="E255">
        <v>0</v>
      </c>
      <c r="F255">
        <f t="shared" si="15"/>
        <v>1</v>
      </c>
      <c r="G255">
        <f t="shared" si="18"/>
        <v>5</v>
      </c>
      <c r="S255">
        <v>254</v>
      </c>
      <c r="T255">
        <v>22.5</v>
      </c>
      <c r="U255">
        <v>0</v>
      </c>
      <c r="V255">
        <f>IF(V254=0,1,IF(AND(V254=5,U254&gt;19),0,IF(AND(V254&lt;5,Z254=3),V254+1,V254)))</f>
        <v>0</v>
      </c>
      <c r="W255">
        <f t="shared" si="16"/>
        <v>1</v>
      </c>
      <c r="X255">
        <f t="shared" si="19"/>
        <v>0</v>
      </c>
      <c r="Y255">
        <f t="shared" si="17"/>
        <v>1</v>
      </c>
      <c r="Z255">
        <f>IF(V255=V254,Z254+1,1)</f>
        <v>1</v>
      </c>
    </row>
    <row r="256" spans="1:26">
      <c r="A256">
        <v>255</v>
      </c>
      <c r="B256">
        <v>25.4</v>
      </c>
      <c r="C256">
        <v>3</v>
      </c>
      <c r="D256" t="s">
        <v>5</v>
      </c>
      <c r="E256">
        <v>1</v>
      </c>
      <c r="F256">
        <f t="shared" si="15"/>
        <v>1</v>
      </c>
      <c r="G256">
        <f t="shared" si="18"/>
        <v>6</v>
      </c>
      <c r="S256">
        <v>255</v>
      </c>
      <c r="T256">
        <v>25.4</v>
      </c>
      <c r="U256">
        <v>3</v>
      </c>
      <c r="V256">
        <f>IF(V255=0,1,IF(AND(V255=5,U255&gt;19),0,IF(AND(V255&lt;5,Z255=3),V255+1,V255)))</f>
        <v>1</v>
      </c>
      <c r="W256">
        <f t="shared" si="16"/>
        <v>1</v>
      </c>
      <c r="X256" t="str">
        <f t="shared" si="19"/>
        <v>C</v>
      </c>
      <c r="Y256">
        <f t="shared" si="17"/>
        <v>1</v>
      </c>
      <c r="Z256">
        <f>IF(V256=V255,Z255+1,1)</f>
        <v>1</v>
      </c>
    </row>
    <row r="257" spans="1:26">
      <c r="A257">
        <v>256</v>
      </c>
      <c r="B257">
        <v>26.8</v>
      </c>
      <c r="C257">
        <v>5</v>
      </c>
      <c r="D257" t="s">
        <v>5</v>
      </c>
      <c r="E257">
        <v>1</v>
      </c>
      <c r="F257">
        <f t="shared" si="15"/>
        <v>0</v>
      </c>
      <c r="G257">
        <f t="shared" si="18"/>
        <v>7</v>
      </c>
      <c r="S257">
        <v>256</v>
      </c>
      <c r="T257">
        <v>26.8</v>
      </c>
      <c r="U257">
        <v>5</v>
      </c>
      <c r="V257">
        <f>IF(V256=0,1,IF(AND(V256=5,U256&gt;19),0,IF(AND(V256&lt;5,Z256=3),V256+1,V256)))</f>
        <v>1</v>
      </c>
      <c r="W257">
        <f t="shared" si="16"/>
        <v>1</v>
      </c>
      <c r="X257" t="str">
        <f t="shared" si="19"/>
        <v>C</v>
      </c>
      <c r="Y257">
        <f t="shared" si="17"/>
        <v>1</v>
      </c>
      <c r="Z257">
        <f>IF(V257=V256,Z256+1,1)</f>
        <v>2</v>
      </c>
    </row>
    <row r="258" spans="1:26">
      <c r="A258">
        <v>257</v>
      </c>
      <c r="B258">
        <v>26.5</v>
      </c>
      <c r="C258">
        <v>5</v>
      </c>
      <c r="D258" t="s">
        <v>5</v>
      </c>
      <c r="E258">
        <v>1</v>
      </c>
      <c r="F258">
        <f t="shared" si="15"/>
        <v>0</v>
      </c>
      <c r="G258">
        <f t="shared" si="18"/>
        <v>0</v>
      </c>
      <c r="S258">
        <v>257</v>
      </c>
      <c r="T258">
        <v>26.5</v>
      </c>
      <c r="U258">
        <v>5</v>
      </c>
      <c r="V258">
        <f>IF(V257=0,1,IF(AND(V257=5,U257&gt;19),0,IF(AND(V257&lt;5,Z257=3),V257+1,V257)))</f>
        <v>1</v>
      </c>
      <c r="W258">
        <f t="shared" si="16"/>
        <v>1</v>
      </c>
      <c r="X258" t="str">
        <f t="shared" si="19"/>
        <v>C</v>
      </c>
      <c r="Y258">
        <f t="shared" si="17"/>
        <v>1</v>
      </c>
      <c r="Z258">
        <f>IF(V258=V257,Z257+1,1)</f>
        <v>3</v>
      </c>
    </row>
    <row r="259" spans="1:26">
      <c r="A259">
        <v>258</v>
      </c>
      <c r="B259">
        <v>24.9</v>
      </c>
      <c r="C259">
        <v>7</v>
      </c>
      <c r="D259" t="s">
        <v>5</v>
      </c>
      <c r="E259">
        <v>2</v>
      </c>
      <c r="F259">
        <f t="shared" ref="F259:F322" si="20">IF(AND(B259&gt;=20,C259&lt;5),1,)</f>
        <v>0</v>
      </c>
      <c r="G259">
        <f t="shared" si="18"/>
        <v>0</v>
      </c>
      <c r="S259">
        <v>258</v>
      </c>
      <c r="T259">
        <v>24.9</v>
      </c>
      <c r="U259">
        <v>7</v>
      </c>
      <c r="V259">
        <f>IF(V258=0,1,IF(AND(V258=5,U258&gt;19),0,IF(AND(V258&lt;5,Z258=3),V258+1,V258)))</f>
        <v>2</v>
      </c>
      <c r="W259">
        <f t="shared" ref="W259:W322" si="21">IF(E259=V259,1,)</f>
        <v>1</v>
      </c>
      <c r="X259" t="str">
        <f t="shared" si="19"/>
        <v>C</v>
      </c>
      <c r="Y259">
        <f t="shared" ref="Y259:Y322" si="22">IF(D259=X259,1,)</f>
        <v>1</v>
      </c>
      <c r="Z259">
        <f>IF(V259=V258,Z258+1,1)</f>
        <v>1</v>
      </c>
    </row>
    <row r="260" spans="1:26">
      <c r="A260">
        <v>259</v>
      </c>
      <c r="B260">
        <v>22.6</v>
      </c>
      <c r="C260">
        <v>1</v>
      </c>
      <c r="D260" t="s">
        <v>5</v>
      </c>
      <c r="E260">
        <v>2</v>
      </c>
      <c r="F260">
        <f t="shared" si="20"/>
        <v>1</v>
      </c>
      <c r="G260">
        <f t="shared" ref="G260:G323" si="23">IF(B260&gt;B259,G259+1,0)</f>
        <v>0</v>
      </c>
      <c r="S260">
        <v>259</v>
      </c>
      <c r="T260">
        <v>22.6</v>
      </c>
      <c r="U260">
        <v>1</v>
      </c>
      <c r="V260">
        <f>IF(V259=0,1,IF(AND(V259=5,U259&gt;19),0,IF(AND(V259&lt;5,Z259=3),V259+1,V259)))</f>
        <v>2</v>
      </c>
      <c r="W260">
        <f t="shared" si="21"/>
        <v>1</v>
      </c>
      <c r="X260" t="str">
        <f t="shared" ref="X260:X323" si="24">IF(AND(V259=0,T260&gt;10),"C",IF(V259=0,"S",IF(V260=0,0,X259)))</f>
        <v>C</v>
      </c>
      <c r="Y260">
        <f t="shared" si="22"/>
        <v>1</v>
      </c>
      <c r="Z260">
        <f>IF(V260=V259,Z259+1,1)</f>
        <v>2</v>
      </c>
    </row>
    <row r="261" spans="1:26">
      <c r="A261">
        <v>260</v>
      </c>
      <c r="B261">
        <v>20.7</v>
      </c>
      <c r="C261">
        <v>6</v>
      </c>
      <c r="D261" t="s">
        <v>5</v>
      </c>
      <c r="E261">
        <v>2</v>
      </c>
      <c r="F261">
        <f t="shared" si="20"/>
        <v>0</v>
      </c>
      <c r="G261">
        <f t="shared" si="23"/>
        <v>0</v>
      </c>
      <c r="S261">
        <v>260</v>
      </c>
      <c r="T261">
        <v>20.7</v>
      </c>
      <c r="U261">
        <v>6</v>
      </c>
      <c r="V261">
        <f>IF(V260=0,1,IF(AND(V260=5,U260&gt;19),0,IF(AND(V260&lt;5,Z260=3),V260+1,V260)))</f>
        <v>2</v>
      </c>
      <c r="W261">
        <f t="shared" si="21"/>
        <v>1</v>
      </c>
      <c r="X261" t="str">
        <f t="shared" si="24"/>
        <v>C</v>
      </c>
      <c r="Y261">
        <f t="shared" si="22"/>
        <v>1</v>
      </c>
      <c r="Z261">
        <f>IF(V261=V260,Z260+1,1)</f>
        <v>3</v>
      </c>
    </row>
    <row r="262" spans="1:26">
      <c r="A262">
        <v>261</v>
      </c>
      <c r="B262">
        <v>19.899999999999999</v>
      </c>
      <c r="C262">
        <v>6</v>
      </c>
      <c r="D262" t="s">
        <v>5</v>
      </c>
      <c r="E262">
        <v>3</v>
      </c>
      <c r="F262">
        <f t="shared" si="20"/>
        <v>0</v>
      </c>
      <c r="G262">
        <f t="shared" si="23"/>
        <v>0</v>
      </c>
      <c r="S262">
        <v>261</v>
      </c>
      <c r="T262">
        <v>19.899999999999999</v>
      </c>
      <c r="U262">
        <v>6</v>
      </c>
      <c r="V262">
        <f>IF(V261=0,1,IF(AND(V261=5,U261&gt;19),0,IF(AND(V261&lt;5,Z261=3),V261+1,V261)))</f>
        <v>3</v>
      </c>
      <c r="W262">
        <f t="shared" si="21"/>
        <v>1</v>
      </c>
      <c r="X262" t="str">
        <f t="shared" si="24"/>
        <v>C</v>
      </c>
      <c r="Y262">
        <f t="shared" si="22"/>
        <v>1</v>
      </c>
      <c r="Z262">
        <f>IF(V262=V261,Z261+1,1)</f>
        <v>1</v>
      </c>
    </row>
    <row r="263" spans="1:26">
      <c r="A263">
        <v>262</v>
      </c>
      <c r="B263">
        <v>20.399999999999999</v>
      </c>
      <c r="C263">
        <v>10</v>
      </c>
      <c r="D263" t="s">
        <v>5</v>
      </c>
      <c r="E263">
        <v>3</v>
      </c>
      <c r="F263">
        <f t="shared" si="20"/>
        <v>0</v>
      </c>
      <c r="G263">
        <f t="shared" si="23"/>
        <v>1</v>
      </c>
      <c r="S263">
        <v>262</v>
      </c>
      <c r="T263">
        <v>20.399999999999999</v>
      </c>
      <c r="U263">
        <v>10</v>
      </c>
      <c r="V263">
        <f>IF(V262=0,1,IF(AND(V262=5,U262&gt;19),0,IF(AND(V262&lt;5,Z262=3),V262+1,V262)))</f>
        <v>3</v>
      </c>
      <c r="W263">
        <f t="shared" si="21"/>
        <v>1</v>
      </c>
      <c r="X263" t="str">
        <f t="shared" si="24"/>
        <v>C</v>
      </c>
      <c r="Y263">
        <f t="shared" si="22"/>
        <v>1</v>
      </c>
      <c r="Z263">
        <f>IF(V263=V262,Z262+1,1)</f>
        <v>2</v>
      </c>
    </row>
    <row r="264" spans="1:26">
      <c r="A264">
        <v>263</v>
      </c>
      <c r="B264">
        <v>22.3</v>
      </c>
      <c r="C264">
        <v>16</v>
      </c>
      <c r="D264" t="s">
        <v>5</v>
      </c>
      <c r="E264">
        <v>3</v>
      </c>
      <c r="F264">
        <f t="shared" si="20"/>
        <v>0</v>
      </c>
      <c r="G264">
        <f t="shared" si="23"/>
        <v>2</v>
      </c>
      <c r="S264">
        <v>263</v>
      </c>
      <c r="T264">
        <v>22.3</v>
      </c>
      <c r="U264">
        <v>16</v>
      </c>
      <c r="V264">
        <f>IF(V263=0,1,IF(AND(V263=5,U263&gt;19),0,IF(AND(V263&lt;5,Z263=3),V263+1,V263)))</f>
        <v>3</v>
      </c>
      <c r="W264">
        <f t="shared" si="21"/>
        <v>1</v>
      </c>
      <c r="X264" t="str">
        <f t="shared" si="24"/>
        <v>C</v>
      </c>
      <c r="Y264">
        <f t="shared" si="22"/>
        <v>1</v>
      </c>
      <c r="Z264">
        <f>IF(V264=V263,Z263+1,1)</f>
        <v>3</v>
      </c>
    </row>
    <row r="265" spans="1:26">
      <c r="A265">
        <v>264</v>
      </c>
      <c r="B265">
        <v>24.8</v>
      </c>
      <c r="C265">
        <v>9</v>
      </c>
      <c r="D265" t="s">
        <v>5</v>
      </c>
      <c r="E265">
        <v>4</v>
      </c>
      <c r="F265">
        <f t="shared" si="20"/>
        <v>0</v>
      </c>
      <c r="G265">
        <f t="shared" si="23"/>
        <v>3</v>
      </c>
      <c r="S265">
        <v>264</v>
      </c>
      <c r="T265">
        <v>24.8</v>
      </c>
      <c r="U265">
        <v>9</v>
      </c>
      <c r="V265">
        <f>IF(V264=0,1,IF(AND(V264=5,U264&gt;19),0,IF(AND(V264&lt;5,Z264=3),V264+1,V264)))</f>
        <v>4</v>
      </c>
      <c r="W265">
        <f t="shared" si="21"/>
        <v>1</v>
      </c>
      <c r="X265" t="str">
        <f t="shared" si="24"/>
        <v>C</v>
      </c>
      <c r="Y265">
        <f t="shared" si="22"/>
        <v>1</v>
      </c>
      <c r="Z265">
        <f>IF(V265=V264,Z264+1,1)</f>
        <v>1</v>
      </c>
    </row>
    <row r="266" spans="1:26">
      <c r="A266">
        <v>265</v>
      </c>
      <c r="B266">
        <v>27.2</v>
      </c>
      <c r="C266">
        <v>18</v>
      </c>
      <c r="D266" t="s">
        <v>5</v>
      </c>
      <c r="E266">
        <v>4</v>
      </c>
      <c r="F266">
        <f t="shared" si="20"/>
        <v>0</v>
      </c>
      <c r="G266">
        <f t="shared" si="23"/>
        <v>4</v>
      </c>
      <c r="S266">
        <v>265</v>
      </c>
      <c r="T266">
        <v>27.2</v>
      </c>
      <c r="U266">
        <v>18</v>
      </c>
      <c r="V266">
        <f>IF(V265=0,1,IF(AND(V265=5,U265&gt;19),0,IF(AND(V265&lt;5,Z265=3),V265+1,V265)))</f>
        <v>4</v>
      </c>
      <c r="W266">
        <f t="shared" si="21"/>
        <v>1</v>
      </c>
      <c r="X266" t="str">
        <f t="shared" si="24"/>
        <v>C</v>
      </c>
      <c r="Y266">
        <f t="shared" si="22"/>
        <v>1</v>
      </c>
      <c r="Z266">
        <f>IF(V266=V265,Z265+1,1)</f>
        <v>2</v>
      </c>
    </row>
    <row r="267" spans="1:26">
      <c r="A267">
        <v>266</v>
      </c>
      <c r="B267">
        <v>28.6</v>
      </c>
      <c r="C267">
        <v>4</v>
      </c>
      <c r="D267" t="s">
        <v>5</v>
      </c>
      <c r="E267">
        <v>4</v>
      </c>
      <c r="F267">
        <f t="shared" si="20"/>
        <v>1</v>
      </c>
      <c r="G267">
        <f t="shared" si="23"/>
        <v>5</v>
      </c>
      <c r="S267">
        <v>266</v>
      </c>
      <c r="T267">
        <v>28.6</v>
      </c>
      <c r="U267">
        <v>4</v>
      </c>
      <c r="V267">
        <f>IF(V266=0,1,IF(AND(V266=5,U266&gt;19),0,IF(AND(V266&lt;5,Z266=3),V266+1,V266)))</f>
        <v>4</v>
      </c>
      <c r="W267">
        <f t="shared" si="21"/>
        <v>1</v>
      </c>
      <c r="X267" t="str">
        <f t="shared" si="24"/>
        <v>C</v>
      </c>
      <c r="Y267">
        <f t="shared" si="22"/>
        <v>1</v>
      </c>
      <c r="Z267">
        <f>IF(V267=V266,Z266+1,1)</f>
        <v>3</v>
      </c>
    </row>
    <row r="268" spans="1:26">
      <c r="A268">
        <v>267</v>
      </c>
      <c r="B268">
        <v>28.4</v>
      </c>
      <c r="C268">
        <v>22</v>
      </c>
      <c r="D268" t="s">
        <v>5</v>
      </c>
      <c r="E268">
        <v>5</v>
      </c>
      <c r="F268">
        <f t="shared" si="20"/>
        <v>0</v>
      </c>
      <c r="G268">
        <f t="shared" si="23"/>
        <v>0</v>
      </c>
      <c r="S268">
        <v>267</v>
      </c>
      <c r="T268">
        <v>28.4</v>
      </c>
      <c r="U268">
        <v>22</v>
      </c>
      <c r="V268">
        <f>IF(V267=0,1,IF(AND(V267=5,U267&gt;19),0,IF(AND(V267&lt;5,Z267=3),V267+1,V267)))</f>
        <v>5</v>
      </c>
      <c r="W268">
        <f t="shared" si="21"/>
        <v>1</v>
      </c>
      <c r="X268" t="str">
        <f t="shared" si="24"/>
        <v>C</v>
      </c>
      <c r="Y268">
        <f t="shared" si="22"/>
        <v>1</v>
      </c>
      <c r="Z268">
        <f>IF(V268=V267,Z267+1,1)</f>
        <v>1</v>
      </c>
    </row>
    <row r="269" spans="1:26">
      <c r="A269">
        <v>268</v>
      </c>
      <c r="B269">
        <v>26.5</v>
      </c>
      <c r="C269">
        <v>0</v>
      </c>
      <c r="D269">
        <v>0</v>
      </c>
      <c r="E269">
        <v>0</v>
      </c>
      <c r="F269">
        <f t="shared" si="20"/>
        <v>1</v>
      </c>
      <c r="G269">
        <f t="shared" si="23"/>
        <v>0</v>
      </c>
      <c r="S269">
        <v>268</v>
      </c>
      <c r="T269">
        <v>26.5</v>
      </c>
      <c r="U269">
        <v>0</v>
      </c>
      <c r="V269">
        <f>IF(V268=0,1,IF(AND(V268=5,U268&gt;19),0,IF(AND(V268&lt;5,Z268=3),V268+1,V268)))</f>
        <v>0</v>
      </c>
      <c r="W269">
        <f t="shared" si="21"/>
        <v>1</v>
      </c>
      <c r="X269">
        <f t="shared" si="24"/>
        <v>0</v>
      </c>
      <c r="Y269">
        <f t="shared" si="22"/>
        <v>1</v>
      </c>
      <c r="Z269">
        <f>IF(V269=V268,Z268+1,1)</f>
        <v>1</v>
      </c>
    </row>
    <row r="270" spans="1:26">
      <c r="A270">
        <v>269</v>
      </c>
      <c r="B270">
        <v>23.3</v>
      </c>
      <c r="C270">
        <v>4</v>
      </c>
      <c r="D270" t="s">
        <v>5</v>
      </c>
      <c r="E270">
        <v>1</v>
      </c>
      <c r="F270">
        <f t="shared" si="20"/>
        <v>1</v>
      </c>
      <c r="G270">
        <f t="shared" si="23"/>
        <v>0</v>
      </c>
      <c r="S270">
        <v>269</v>
      </c>
      <c r="T270">
        <v>23.3</v>
      </c>
      <c r="U270">
        <v>4</v>
      </c>
      <c r="V270">
        <f>IF(V269=0,1,IF(AND(V269=5,U269&gt;19),0,IF(AND(V269&lt;5,Z269=3),V269+1,V269)))</f>
        <v>1</v>
      </c>
      <c r="W270">
        <f t="shared" si="21"/>
        <v>1</v>
      </c>
      <c r="X270" t="str">
        <f t="shared" si="24"/>
        <v>C</v>
      </c>
      <c r="Y270">
        <f t="shared" si="22"/>
        <v>1</v>
      </c>
      <c r="Z270">
        <f>IF(V270=V269,Z269+1,1)</f>
        <v>1</v>
      </c>
    </row>
    <row r="271" spans="1:26">
      <c r="A271">
        <v>270</v>
      </c>
      <c r="B271">
        <v>19.5</v>
      </c>
      <c r="C271">
        <v>6</v>
      </c>
      <c r="D271" t="s">
        <v>5</v>
      </c>
      <c r="E271">
        <v>1</v>
      </c>
      <c r="F271">
        <f t="shared" si="20"/>
        <v>0</v>
      </c>
      <c r="G271">
        <f t="shared" si="23"/>
        <v>0</v>
      </c>
      <c r="S271">
        <v>270</v>
      </c>
      <c r="T271">
        <v>19.5</v>
      </c>
      <c r="U271">
        <v>6</v>
      </c>
      <c r="V271">
        <f>IF(V270=0,1,IF(AND(V270=5,U270&gt;19),0,IF(AND(V270&lt;5,Z270=3),V270+1,V270)))</f>
        <v>1</v>
      </c>
      <c r="W271">
        <f t="shared" si="21"/>
        <v>1</v>
      </c>
      <c r="X271" t="str">
        <f t="shared" si="24"/>
        <v>C</v>
      </c>
      <c r="Y271">
        <f t="shared" si="22"/>
        <v>1</v>
      </c>
      <c r="Z271">
        <f>IF(V271=V270,Z270+1,1)</f>
        <v>2</v>
      </c>
    </row>
    <row r="272" spans="1:26">
      <c r="A272">
        <v>271</v>
      </c>
      <c r="B272">
        <v>16</v>
      </c>
      <c r="C272">
        <v>6</v>
      </c>
      <c r="D272" t="s">
        <v>5</v>
      </c>
      <c r="E272">
        <v>1</v>
      </c>
      <c r="F272">
        <f t="shared" si="20"/>
        <v>0</v>
      </c>
      <c r="G272">
        <f t="shared" si="23"/>
        <v>0</v>
      </c>
      <c r="S272">
        <v>271</v>
      </c>
      <c r="T272">
        <v>16</v>
      </c>
      <c r="U272">
        <v>6</v>
      </c>
      <c r="V272">
        <f>IF(V271=0,1,IF(AND(V271=5,U271&gt;19),0,IF(AND(V271&lt;5,Z271=3),V271+1,V271)))</f>
        <v>1</v>
      </c>
      <c r="W272">
        <f t="shared" si="21"/>
        <v>1</v>
      </c>
      <c r="X272" t="str">
        <f t="shared" si="24"/>
        <v>C</v>
      </c>
      <c r="Y272">
        <f t="shared" si="22"/>
        <v>1</v>
      </c>
      <c r="Z272">
        <f>IF(V272=V271,Z271+1,1)</f>
        <v>3</v>
      </c>
    </row>
    <row r="273" spans="1:26">
      <c r="A273">
        <v>272</v>
      </c>
      <c r="B273">
        <v>13.7</v>
      </c>
      <c r="C273">
        <v>9</v>
      </c>
      <c r="D273" t="s">
        <v>5</v>
      </c>
      <c r="E273">
        <v>2</v>
      </c>
      <c r="F273">
        <f t="shared" si="20"/>
        <v>0</v>
      </c>
      <c r="G273">
        <f t="shared" si="23"/>
        <v>0</v>
      </c>
      <c r="S273">
        <v>272</v>
      </c>
      <c r="T273">
        <v>13.7</v>
      </c>
      <c r="U273">
        <v>9</v>
      </c>
      <c r="V273">
        <f>IF(V272=0,1,IF(AND(V272=5,U272&gt;19),0,IF(AND(V272&lt;5,Z272=3),V272+1,V272)))</f>
        <v>2</v>
      </c>
      <c r="W273">
        <f t="shared" si="21"/>
        <v>1</v>
      </c>
      <c r="X273" t="str">
        <f t="shared" si="24"/>
        <v>C</v>
      </c>
      <c r="Y273">
        <f t="shared" si="22"/>
        <v>1</v>
      </c>
      <c r="Z273">
        <f>IF(V273=V272,Z272+1,1)</f>
        <v>1</v>
      </c>
    </row>
    <row r="274" spans="1:26">
      <c r="A274">
        <v>273</v>
      </c>
      <c r="B274">
        <v>12.9</v>
      </c>
      <c r="C274">
        <v>7</v>
      </c>
      <c r="D274" t="s">
        <v>5</v>
      </c>
      <c r="E274">
        <v>2</v>
      </c>
      <c r="F274">
        <f t="shared" si="20"/>
        <v>0</v>
      </c>
      <c r="G274">
        <f t="shared" si="23"/>
        <v>0</v>
      </c>
      <c r="S274">
        <v>273</v>
      </c>
      <c r="T274">
        <v>12.9</v>
      </c>
      <c r="U274">
        <v>7</v>
      </c>
      <c r="V274">
        <f>IF(V273=0,1,IF(AND(V273=5,U273&gt;19),0,IF(AND(V273&lt;5,Z273=3),V273+1,V273)))</f>
        <v>2</v>
      </c>
      <c r="W274">
        <f t="shared" si="21"/>
        <v>1</v>
      </c>
      <c r="X274" t="str">
        <f t="shared" si="24"/>
        <v>C</v>
      </c>
      <c r="Y274">
        <f t="shared" si="22"/>
        <v>1</v>
      </c>
      <c r="Z274">
        <f>IF(V274=V273,Z273+1,1)</f>
        <v>2</v>
      </c>
    </row>
    <row r="275" spans="1:26">
      <c r="A275">
        <v>274</v>
      </c>
      <c r="B275">
        <v>13.5</v>
      </c>
      <c r="C275">
        <v>1</v>
      </c>
      <c r="D275" t="s">
        <v>5</v>
      </c>
      <c r="E275">
        <v>2</v>
      </c>
      <c r="F275">
        <f t="shared" si="20"/>
        <v>0</v>
      </c>
      <c r="G275">
        <f t="shared" si="23"/>
        <v>1</v>
      </c>
      <c r="S275">
        <v>274</v>
      </c>
      <c r="T275">
        <v>13.5</v>
      </c>
      <c r="U275">
        <v>1</v>
      </c>
      <c r="V275">
        <f>IF(V274=0,1,IF(AND(V274=5,U274&gt;19),0,IF(AND(V274&lt;5,Z274=3),V274+1,V274)))</f>
        <v>2</v>
      </c>
      <c r="W275">
        <f t="shared" si="21"/>
        <v>1</v>
      </c>
      <c r="X275" t="str">
        <f t="shared" si="24"/>
        <v>C</v>
      </c>
      <c r="Y275">
        <f t="shared" si="22"/>
        <v>1</v>
      </c>
      <c r="Z275">
        <f>IF(V275=V274,Z274+1,1)</f>
        <v>3</v>
      </c>
    </row>
    <row r="276" spans="1:26">
      <c r="A276">
        <v>275</v>
      </c>
      <c r="B276">
        <v>15</v>
      </c>
      <c r="C276">
        <v>18</v>
      </c>
      <c r="D276" t="s">
        <v>5</v>
      </c>
      <c r="E276">
        <v>3</v>
      </c>
      <c r="F276">
        <f t="shared" si="20"/>
        <v>0</v>
      </c>
      <c r="G276">
        <f t="shared" si="23"/>
        <v>2</v>
      </c>
      <c r="S276">
        <v>275</v>
      </c>
      <c r="T276">
        <v>15</v>
      </c>
      <c r="U276">
        <v>18</v>
      </c>
      <c r="V276">
        <f>IF(V275=0,1,IF(AND(V275=5,U275&gt;19),0,IF(AND(V275&lt;5,Z275=3),V275+1,V275)))</f>
        <v>3</v>
      </c>
      <c r="W276">
        <f t="shared" si="21"/>
        <v>1</v>
      </c>
      <c r="X276" t="str">
        <f t="shared" si="24"/>
        <v>C</v>
      </c>
      <c r="Y276">
        <f t="shared" si="22"/>
        <v>1</v>
      </c>
      <c r="Z276">
        <f>IF(V276=V275,Z275+1,1)</f>
        <v>1</v>
      </c>
    </row>
    <row r="277" spans="1:26">
      <c r="A277">
        <v>276</v>
      </c>
      <c r="B277">
        <v>16.399999999999999</v>
      </c>
      <c r="C277">
        <v>13</v>
      </c>
      <c r="D277" t="s">
        <v>5</v>
      </c>
      <c r="E277">
        <v>3</v>
      </c>
      <c r="F277">
        <f t="shared" si="20"/>
        <v>0</v>
      </c>
      <c r="G277">
        <f t="shared" si="23"/>
        <v>3</v>
      </c>
      <c r="S277">
        <v>276</v>
      </c>
      <c r="T277">
        <v>16.399999999999999</v>
      </c>
      <c r="U277">
        <v>13</v>
      </c>
      <c r="V277">
        <f>IF(V276=0,1,IF(AND(V276=5,U276&gt;19),0,IF(AND(V276&lt;5,Z276=3),V276+1,V276)))</f>
        <v>3</v>
      </c>
      <c r="W277">
        <f t="shared" si="21"/>
        <v>1</v>
      </c>
      <c r="X277" t="str">
        <f t="shared" si="24"/>
        <v>C</v>
      </c>
      <c r="Y277">
        <f t="shared" si="22"/>
        <v>1</v>
      </c>
      <c r="Z277">
        <f>IF(V277=V276,Z276+1,1)</f>
        <v>2</v>
      </c>
    </row>
    <row r="278" spans="1:26">
      <c r="A278">
        <v>277</v>
      </c>
      <c r="B278">
        <v>17.100000000000001</v>
      </c>
      <c r="C278">
        <v>2</v>
      </c>
      <c r="D278" t="s">
        <v>5</v>
      </c>
      <c r="E278">
        <v>3</v>
      </c>
      <c r="F278">
        <f t="shared" si="20"/>
        <v>0</v>
      </c>
      <c r="G278">
        <f t="shared" si="23"/>
        <v>4</v>
      </c>
      <c r="S278">
        <v>277</v>
      </c>
      <c r="T278">
        <v>17.100000000000001</v>
      </c>
      <c r="U278">
        <v>2</v>
      </c>
      <c r="V278">
        <f>IF(V277=0,1,IF(AND(V277=5,U277&gt;19),0,IF(AND(V277&lt;5,Z277=3),V277+1,V277)))</f>
        <v>3</v>
      </c>
      <c r="W278">
        <f t="shared" si="21"/>
        <v>1</v>
      </c>
      <c r="X278" t="str">
        <f t="shared" si="24"/>
        <v>C</v>
      </c>
      <c r="Y278">
        <f t="shared" si="22"/>
        <v>1</v>
      </c>
      <c r="Z278">
        <f>IF(V278=V277,Z277+1,1)</f>
        <v>3</v>
      </c>
    </row>
    <row r="279" spans="1:26">
      <c r="A279">
        <v>278</v>
      </c>
      <c r="B279">
        <v>16.3</v>
      </c>
      <c r="C279">
        <v>10</v>
      </c>
      <c r="D279" t="s">
        <v>5</v>
      </c>
      <c r="E279">
        <v>4</v>
      </c>
      <c r="F279">
        <f t="shared" si="20"/>
        <v>0</v>
      </c>
      <c r="G279">
        <f t="shared" si="23"/>
        <v>0</v>
      </c>
      <c r="S279">
        <v>278</v>
      </c>
      <c r="T279">
        <v>16.3</v>
      </c>
      <c r="U279">
        <v>10</v>
      </c>
      <c r="V279">
        <f>IF(V278=0,1,IF(AND(V278=5,U278&gt;19),0,IF(AND(V278&lt;5,Z278=3),V278+1,V278)))</f>
        <v>4</v>
      </c>
      <c r="W279">
        <f t="shared" si="21"/>
        <v>1</v>
      </c>
      <c r="X279" t="str">
        <f t="shared" si="24"/>
        <v>C</v>
      </c>
      <c r="Y279">
        <f t="shared" si="22"/>
        <v>1</v>
      </c>
      <c r="Z279">
        <f>IF(V279=V278,Z278+1,1)</f>
        <v>1</v>
      </c>
    </row>
    <row r="280" spans="1:26">
      <c r="A280">
        <v>279</v>
      </c>
      <c r="B280">
        <v>14</v>
      </c>
      <c r="C280">
        <v>6</v>
      </c>
      <c r="D280" t="s">
        <v>5</v>
      </c>
      <c r="E280">
        <v>4</v>
      </c>
      <c r="F280">
        <f t="shared" si="20"/>
        <v>0</v>
      </c>
      <c r="G280">
        <f t="shared" si="23"/>
        <v>0</v>
      </c>
      <c r="S280">
        <v>279</v>
      </c>
      <c r="T280">
        <v>14</v>
      </c>
      <c r="U280">
        <v>6</v>
      </c>
      <c r="V280">
        <f>IF(V279=0,1,IF(AND(V279=5,U279&gt;19),0,IF(AND(V279&lt;5,Z279=3),V279+1,V279)))</f>
        <v>4</v>
      </c>
      <c r="W280">
        <f t="shared" si="21"/>
        <v>1</v>
      </c>
      <c r="X280" t="str">
        <f t="shared" si="24"/>
        <v>C</v>
      </c>
      <c r="Y280">
        <f t="shared" si="22"/>
        <v>1</v>
      </c>
      <c r="Z280">
        <f>IF(V280=V279,Z279+1,1)</f>
        <v>2</v>
      </c>
    </row>
    <row r="281" spans="1:26">
      <c r="A281">
        <v>280</v>
      </c>
      <c r="B281">
        <v>10.5</v>
      </c>
      <c r="C281">
        <v>20</v>
      </c>
      <c r="D281" t="s">
        <v>5</v>
      </c>
      <c r="E281">
        <v>4</v>
      </c>
      <c r="F281">
        <f t="shared" si="20"/>
        <v>0</v>
      </c>
      <c r="G281">
        <f t="shared" si="23"/>
        <v>0</v>
      </c>
      <c r="S281">
        <v>280</v>
      </c>
      <c r="T281">
        <v>10.5</v>
      </c>
      <c r="U281">
        <v>20</v>
      </c>
      <c r="V281">
        <f>IF(V280=0,1,IF(AND(V280=5,U280&gt;19),0,IF(AND(V280&lt;5,Z280=3),V280+1,V280)))</f>
        <v>4</v>
      </c>
      <c r="W281">
        <f t="shared" si="21"/>
        <v>1</v>
      </c>
      <c r="X281" t="str">
        <f t="shared" si="24"/>
        <v>C</v>
      </c>
      <c r="Y281">
        <f t="shared" si="22"/>
        <v>1</v>
      </c>
      <c r="Z281">
        <f>IF(V281=V280,Z280+1,1)</f>
        <v>3</v>
      </c>
    </row>
    <row r="282" spans="1:26">
      <c r="A282">
        <v>281</v>
      </c>
      <c r="B282">
        <v>6.7</v>
      </c>
      <c r="C282">
        <v>17</v>
      </c>
      <c r="D282" t="s">
        <v>5</v>
      </c>
      <c r="E282">
        <v>5</v>
      </c>
      <c r="F282">
        <f t="shared" si="20"/>
        <v>0</v>
      </c>
      <c r="G282">
        <f t="shared" si="23"/>
        <v>0</v>
      </c>
      <c r="S282">
        <v>281</v>
      </c>
      <c r="T282">
        <v>6.7</v>
      </c>
      <c r="U282">
        <v>17</v>
      </c>
      <c r="V282">
        <f>IF(V281=0,1,IF(AND(V281=5,U281&gt;19),0,IF(AND(V281&lt;5,Z281=3),V281+1,V281)))</f>
        <v>5</v>
      </c>
      <c r="W282">
        <f t="shared" si="21"/>
        <v>1</v>
      </c>
      <c r="X282" t="str">
        <f t="shared" si="24"/>
        <v>C</v>
      </c>
      <c r="Y282">
        <f t="shared" si="22"/>
        <v>1</v>
      </c>
      <c r="Z282">
        <f>IF(V282=V281,Z281+1,1)</f>
        <v>1</v>
      </c>
    </row>
    <row r="283" spans="1:26">
      <c r="A283">
        <v>282</v>
      </c>
      <c r="B283">
        <v>3.5</v>
      </c>
      <c r="C283">
        <v>13</v>
      </c>
      <c r="D283" t="s">
        <v>5</v>
      </c>
      <c r="E283">
        <v>5</v>
      </c>
      <c r="F283">
        <f t="shared" si="20"/>
        <v>0</v>
      </c>
      <c r="G283">
        <f t="shared" si="23"/>
        <v>0</v>
      </c>
      <c r="S283">
        <v>282</v>
      </c>
      <c r="T283">
        <v>3.5</v>
      </c>
      <c r="U283">
        <v>13</v>
      </c>
      <c r="V283">
        <f>IF(V282=0,1,IF(AND(V282=5,U282&gt;19),0,IF(AND(V282&lt;5,Z282=3),V282+1,V282)))</f>
        <v>5</v>
      </c>
      <c r="W283">
        <f t="shared" si="21"/>
        <v>1</v>
      </c>
      <c r="X283" t="str">
        <f t="shared" si="24"/>
        <v>C</v>
      </c>
      <c r="Y283">
        <f t="shared" si="22"/>
        <v>1</v>
      </c>
      <c r="Z283">
        <f>IF(V283=V282,Z282+1,1)</f>
        <v>2</v>
      </c>
    </row>
    <row r="284" spans="1:26">
      <c r="A284">
        <v>283</v>
      </c>
      <c r="B284">
        <v>1.6</v>
      </c>
      <c r="C284">
        <v>18</v>
      </c>
      <c r="D284" t="s">
        <v>5</v>
      </c>
      <c r="E284">
        <v>5</v>
      </c>
      <c r="F284">
        <f t="shared" si="20"/>
        <v>0</v>
      </c>
      <c r="G284">
        <f t="shared" si="23"/>
        <v>0</v>
      </c>
      <c r="S284">
        <v>283</v>
      </c>
      <c r="T284">
        <v>1.6</v>
      </c>
      <c r="U284">
        <v>18</v>
      </c>
      <c r="V284">
        <f>IF(V283=0,1,IF(AND(V283=5,U283&gt;19),0,IF(AND(V283&lt;5,Z283=3),V283+1,V283)))</f>
        <v>5</v>
      </c>
      <c r="W284">
        <f t="shared" si="21"/>
        <v>1</v>
      </c>
      <c r="X284" t="str">
        <f t="shared" si="24"/>
        <v>C</v>
      </c>
      <c r="Y284">
        <f t="shared" si="22"/>
        <v>1</v>
      </c>
      <c r="Z284">
        <f>IF(V284=V283,Z283+1,1)</f>
        <v>3</v>
      </c>
    </row>
    <row r="285" spans="1:26">
      <c r="A285">
        <v>284</v>
      </c>
      <c r="B285">
        <v>1.4</v>
      </c>
      <c r="C285">
        <v>20</v>
      </c>
      <c r="D285" t="s">
        <v>5</v>
      </c>
      <c r="E285">
        <v>5</v>
      </c>
      <c r="F285">
        <f t="shared" si="20"/>
        <v>0</v>
      </c>
      <c r="G285">
        <f t="shared" si="23"/>
        <v>0</v>
      </c>
      <c r="S285">
        <v>284</v>
      </c>
      <c r="T285">
        <v>1.4</v>
      </c>
      <c r="U285">
        <v>20</v>
      </c>
      <c r="V285">
        <f>IF(V284=0,1,IF(AND(V284=5,U284&gt;19),0,IF(AND(V284&lt;5,Z284=3),V284+1,V284)))</f>
        <v>5</v>
      </c>
      <c r="W285">
        <f t="shared" si="21"/>
        <v>1</v>
      </c>
      <c r="X285" t="str">
        <f t="shared" si="24"/>
        <v>C</v>
      </c>
      <c r="Y285">
        <f t="shared" si="22"/>
        <v>1</v>
      </c>
      <c r="Z285">
        <f>IF(V285=V284,Z284+1,1)</f>
        <v>4</v>
      </c>
    </row>
    <row r="286" spans="1:26">
      <c r="A286">
        <v>285</v>
      </c>
      <c r="B286">
        <v>2.8</v>
      </c>
      <c r="C286">
        <v>0</v>
      </c>
      <c r="D286">
        <v>0</v>
      </c>
      <c r="E286">
        <v>0</v>
      </c>
      <c r="F286">
        <f t="shared" si="20"/>
        <v>0</v>
      </c>
      <c r="G286">
        <f t="shared" si="23"/>
        <v>1</v>
      </c>
      <c r="S286">
        <v>285</v>
      </c>
      <c r="T286">
        <v>2.8</v>
      </c>
      <c r="U286">
        <v>0</v>
      </c>
      <c r="V286">
        <f>IF(V285=0,1,IF(AND(V285=5,U285&gt;19),0,IF(AND(V285&lt;5,Z285=3),V285+1,V285)))</f>
        <v>0</v>
      </c>
      <c r="W286">
        <f t="shared" si="21"/>
        <v>1</v>
      </c>
      <c r="X286">
        <f t="shared" si="24"/>
        <v>0</v>
      </c>
      <c r="Y286">
        <f t="shared" si="22"/>
        <v>1</v>
      </c>
      <c r="Z286">
        <f>IF(V286=V285,Z285+1,1)</f>
        <v>1</v>
      </c>
    </row>
    <row r="287" spans="1:26">
      <c r="A287">
        <v>286</v>
      </c>
      <c r="B287">
        <v>5.2</v>
      </c>
      <c r="C287">
        <v>6</v>
      </c>
      <c r="D287" t="s">
        <v>6</v>
      </c>
      <c r="E287">
        <v>1</v>
      </c>
      <c r="F287">
        <f t="shared" si="20"/>
        <v>0</v>
      </c>
      <c r="G287">
        <f t="shared" si="23"/>
        <v>2</v>
      </c>
      <c r="S287">
        <v>286</v>
      </c>
      <c r="T287">
        <v>5.2</v>
      </c>
      <c r="U287">
        <v>6</v>
      </c>
      <c r="V287">
        <f>IF(V286=0,1,IF(AND(V286=5,U286&gt;19),0,IF(AND(V286&lt;5,Z286=3),V286+1,V286)))</f>
        <v>1</v>
      </c>
      <c r="W287">
        <f t="shared" si="21"/>
        <v>1</v>
      </c>
      <c r="X287" t="str">
        <f t="shared" si="24"/>
        <v>S</v>
      </c>
      <c r="Y287">
        <f t="shared" si="22"/>
        <v>1</v>
      </c>
      <c r="Z287">
        <f>IF(V287=V286,Z286+1,1)</f>
        <v>1</v>
      </c>
    </row>
    <row r="288" spans="1:26">
      <c r="A288">
        <v>287</v>
      </c>
      <c r="B288">
        <v>7.7</v>
      </c>
      <c r="C288">
        <v>5</v>
      </c>
      <c r="D288" t="s">
        <v>6</v>
      </c>
      <c r="E288">
        <v>1</v>
      </c>
      <c r="F288">
        <f t="shared" si="20"/>
        <v>0</v>
      </c>
      <c r="G288">
        <f t="shared" si="23"/>
        <v>3</v>
      </c>
      <c r="S288">
        <v>287</v>
      </c>
      <c r="T288">
        <v>7.7</v>
      </c>
      <c r="U288">
        <v>5</v>
      </c>
      <c r="V288">
        <f>IF(V287=0,1,IF(AND(V287=5,U287&gt;19),0,IF(AND(V287&lt;5,Z287=3),V287+1,V287)))</f>
        <v>1</v>
      </c>
      <c r="W288">
        <f t="shared" si="21"/>
        <v>1</v>
      </c>
      <c r="X288" t="str">
        <f t="shared" si="24"/>
        <v>S</v>
      </c>
      <c r="Y288">
        <f t="shared" si="22"/>
        <v>1</v>
      </c>
      <c r="Z288">
        <f>IF(V288=V287,Z287+1,1)</f>
        <v>2</v>
      </c>
    </row>
    <row r="289" spans="1:26">
      <c r="A289">
        <v>288</v>
      </c>
      <c r="B289">
        <v>9.6</v>
      </c>
      <c r="C289">
        <v>1</v>
      </c>
      <c r="D289" t="s">
        <v>6</v>
      </c>
      <c r="E289">
        <v>1</v>
      </c>
      <c r="F289">
        <f t="shared" si="20"/>
        <v>0</v>
      </c>
      <c r="G289">
        <f t="shared" si="23"/>
        <v>4</v>
      </c>
      <c r="S289">
        <v>288</v>
      </c>
      <c r="T289">
        <v>9.6</v>
      </c>
      <c r="U289">
        <v>1</v>
      </c>
      <c r="V289">
        <f>IF(V288=0,1,IF(AND(V288=5,U288&gt;19),0,IF(AND(V288&lt;5,Z288=3),V288+1,V288)))</f>
        <v>1</v>
      </c>
      <c r="W289">
        <f t="shared" si="21"/>
        <v>1</v>
      </c>
      <c r="X289" t="str">
        <f t="shared" si="24"/>
        <v>S</v>
      </c>
      <c r="Y289">
        <f t="shared" si="22"/>
        <v>1</v>
      </c>
      <c r="Z289">
        <f>IF(V289=V288,Z288+1,1)</f>
        <v>3</v>
      </c>
    </row>
    <row r="290" spans="1:26">
      <c r="A290">
        <v>289</v>
      </c>
      <c r="B290">
        <v>10.1</v>
      </c>
      <c r="C290">
        <v>8</v>
      </c>
      <c r="D290" t="s">
        <v>6</v>
      </c>
      <c r="E290">
        <v>2</v>
      </c>
      <c r="F290">
        <f t="shared" si="20"/>
        <v>0</v>
      </c>
      <c r="G290">
        <f t="shared" si="23"/>
        <v>5</v>
      </c>
      <c r="S290">
        <v>289</v>
      </c>
      <c r="T290">
        <v>10.1</v>
      </c>
      <c r="U290">
        <v>8</v>
      </c>
      <c r="V290">
        <f>IF(V289=0,1,IF(AND(V289=5,U289&gt;19),0,IF(AND(V289&lt;5,Z289=3),V289+1,V289)))</f>
        <v>2</v>
      </c>
      <c r="W290">
        <f t="shared" si="21"/>
        <v>1</v>
      </c>
      <c r="X290" t="str">
        <f t="shared" si="24"/>
        <v>S</v>
      </c>
      <c r="Y290">
        <f t="shared" si="22"/>
        <v>1</v>
      </c>
      <c r="Z290">
        <f>IF(V290=V289,Z289+1,1)</f>
        <v>1</v>
      </c>
    </row>
    <row r="291" spans="1:26">
      <c r="A291">
        <v>290</v>
      </c>
      <c r="B291">
        <v>9.3000000000000007</v>
      </c>
      <c r="C291">
        <v>3</v>
      </c>
      <c r="D291" t="s">
        <v>6</v>
      </c>
      <c r="E291">
        <v>2</v>
      </c>
      <c r="F291">
        <f t="shared" si="20"/>
        <v>0</v>
      </c>
      <c r="G291">
        <f t="shared" si="23"/>
        <v>0</v>
      </c>
      <c r="S291">
        <v>290</v>
      </c>
      <c r="T291">
        <v>9.3000000000000007</v>
      </c>
      <c r="U291">
        <v>3</v>
      </c>
      <c r="V291">
        <f>IF(V290=0,1,IF(AND(V290=5,U290&gt;19),0,IF(AND(V290&lt;5,Z290=3),V290+1,V290)))</f>
        <v>2</v>
      </c>
      <c r="W291">
        <f t="shared" si="21"/>
        <v>1</v>
      </c>
      <c r="X291" t="str">
        <f t="shared" si="24"/>
        <v>S</v>
      </c>
      <c r="Y291">
        <f t="shared" si="22"/>
        <v>1</v>
      </c>
      <c r="Z291">
        <f>IF(V291=V290,Z290+1,1)</f>
        <v>2</v>
      </c>
    </row>
    <row r="292" spans="1:26">
      <c r="A292">
        <v>291</v>
      </c>
      <c r="B292">
        <v>7.4</v>
      </c>
      <c r="C292">
        <v>5</v>
      </c>
      <c r="D292" t="s">
        <v>6</v>
      </c>
      <c r="E292">
        <v>2</v>
      </c>
      <c r="F292">
        <f t="shared" si="20"/>
        <v>0</v>
      </c>
      <c r="G292">
        <f t="shared" si="23"/>
        <v>0</v>
      </c>
      <c r="S292">
        <v>291</v>
      </c>
      <c r="T292">
        <v>7.4</v>
      </c>
      <c r="U292">
        <v>5</v>
      </c>
      <c r="V292">
        <f>IF(V291=0,1,IF(AND(V291=5,U291&gt;19),0,IF(AND(V291&lt;5,Z291=3),V291+1,V291)))</f>
        <v>2</v>
      </c>
      <c r="W292">
        <f t="shared" si="21"/>
        <v>1</v>
      </c>
      <c r="X292" t="str">
        <f t="shared" si="24"/>
        <v>S</v>
      </c>
      <c r="Y292">
        <f t="shared" si="22"/>
        <v>1</v>
      </c>
      <c r="Z292">
        <f>IF(V292=V291,Z291+1,1)</f>
        <v>3</v>
      </c>
    </row>
    <row r="293" spans="1:26">
      <c r="A293">
        <v>292</v>
      </c>
      <c r="B293">
        <v>5.0999999999999996</v>
      </c>
      <c r="C293">
        <v>17</v>
      </c>
      <c r="D293" t="s">
        <v>6</v>
      </c>
      <c r="E293">
        <v>3</v>
      </c>
      <c r="F293">
        <f t="shared" si="20"/>
        <v>0</v>
      </c>
      <c r="G293">
        <f t="shared" si="23"/>
        <v>0</v>
      </c>
      <c r="S293">
        <v>292</v>
      </c>
      <c r="T293">
        <v>5.0999999999999996</v>
      </c>
      <c r="U293">
        <v>17</v>
      </c>
      <c r="V293">
        <f>IF(V292=0,1,IF(AND(V292=5,U292&gt;19),0,IF(AND(V292&lt;5,Z292=3),V292+1,V292)))</f>
        <v>3</v>
      </c>
      <c r="W293">
        <f t="shared" si="21"/>
        <v>1</v>
      </c>
      <c r="X293" t="str">
        <f t="shared" si="24"/>
        <v>S</v>
      </c>
      <c r="Y293">
        <f t="shared" si="22"/>
        <v>1</v>
      </c>
      <c r="Z293">
        <f>IF(V293=V292,Z292+1,1)</f>
        <v>1</v>
      </c>
    </row>
    <row r="294" spans="1:26">
      <c r="A294">
        <v>293</v>
      </c>
      <c r="B294">
        <v>3.5</v>
      </c>
      <c r="C294">
        <v>9</v>
      </c>
      <c r="D294" t="s">
        <v>6</v>
      </c>
      <c r="E294">
        <v>3</v>
      </c>
      <c r="F294">
        <f t="shared" si="20"/>
        <v>0</v>
      </c>
      <c r="G294">
        <f t="shared" si="23"/>
        <v>0</v>
      </c>
      <c r="S294">
        <v>293</v>
      </c>
      <c r="T294">
        <v>3.5</v>
      </c>
      <c r="U294">
        <v>9</v>
      </c>
      <c r="V294">
        <f>IF(V293=0,1,IF(AND(V293=5,U293&gt;19),0,IF(AND(V293&lt;5,Z293=3),V293+1,V293)))</f>
        <v>3</v>
      </c>
      <c r="W294">
        <f t="shared" si="21"/>
        <v>1</v>
      </c>
      <c r="X294" t="str">
        <f t="shared" si="24"/>
        <v>S</v>
      </c>
      <c r="Y294">
        <f t="shared" si="22"/>
        <v>1</v>
      </c>
      <c r="Z294">
        <f>IF(V294=V293,Z293+1,1)</f>
        <v>2</v>
      </c>
    </row>
    <row r="295" spans="1:26">
      <c r="A295">
        <v>294</v>
      </c>
      <c r="B295">
        <v>3.2</v>
      </c>
      <c r="C295">
        <v>4</v>
      </c>
      <c r="D295" t="s">
        <v>6</v>
      </c>
      <c r="E295">
        <v>3</v>
      </c>
      <c r="F295">
        <f t="shared" si="20"/>
        <v>0</v>
      </c>
      <c r="G295">
        <f t="shared" si="23"/>
        <v>0</v>
      </c>
      <c r="S295">
        <v>294</v>
      </c>
      <c r="T295">
        <v>3.2</v>
      </c>
      <c r="U295">
        <v>4</v>
      </c>
      <c r="V295">
        <f>IF(V294=0,1,IF(AND(V294=5,U294&gt;19),0,IF(AND(V294&lt;5,Z294=3),V294+1,V294)))</f>
        <v>3</v>
      </c>
      <c r="W295">
        <f t="shared" si="21"/>
        <v>1</v>
      </c>
      <c r="X295" t="str">
        <f t="shared" si="24"/>
        <v>S</v>
      </c>
      <c r="Y295">
        <f t="shared" si="22"/>
        <v>1</v>
      </c>
      <c r="Z295">
        <f>IF(V295=V294,Z294+1,1)</f>
        <v>3</v>
      </c>
    </row>
    <row r="296" spans="1:26">
      <c r="A296">
        <v>295</v>
      </c>
      <c r="B296">
        <v>4.5999999999999996</v>
      </c>
      <c r="C296">
        <v>24</v>
      </c>
      <c r="D296" t="s">
        <v>6</v>
      </c>
      <c r="E296">
        <v>4</v>
      </c>
      <c r="F296">
        <f t="shared" si="20"/>
        <v>0</v>
      </c>
      <c r="G296">
        <f t="shared" si="23"/>
        <v>1</v>
      </c>
      <c r="S296">
        <v>295</v>
      </c>
      <c r="T296">
        <v>4.5999999999999996</v>
      </c>
      <c r="U296">
        <v>24</v>
      </c>
      <c r="V296">
        <f>IF(V295=0,1,IF(AND(V295=5,U295&gt;19),0,IF(AND(V295&lt;5,Z295=3),V295+1,V295)))</f>
        <v>4</v>
      </c>
      <c r="W296">
        <f t="shared" si="21"/>
        <v>1</v>
      </c>
      <c r="X296" t="str">
        <f t="shared" si="24"/>
        <v>S</v>
      </c>
      <c r="Y296">
        <f t="shared" si="22"/>
        <v>1</v>
      </c>
      <c r="Z296">
        <f>IF(V296=V295,Z295+1,1)</f>
        <v>1</v>
      </c>
    </row>
    <row r="297" spans="1:26">
      <c r="A297">
        <v>296</v>
      </c>
      <c r="B297">
        <v>7.5</v>
      </c>
      <c r="C297">
        <v>21</v>
      </c>
      <c r="D297" t="s">
        <v>6</v>
      </c>
      <c r="E297">
        <v>4</v>
      </c>
      <c r="F297">
        <f t="shared" si="20"/>
        <v>0</v>
      </c>
      <c r="G297">
        <f t="shared" si="23"/>
        <v>2</v>
      </c>
      <c r="S297">
        <v>296</v>
      </c>
      <c r="T297">
        <v>7.5</v>
      </c>
      <c r="U297">
        <v>21</v>
      </c>
      <c r="V297">
        <f>IF(V296=0,1,IF(AND(V296=5,U296&gt;19),0,IF(AND(V296&lt;5,Z296=3),V296+1,V296)))</f>
        <v>4</v>
      </c>
      <c r="W297">
        <f t="shared" si="21"/>
        <v>1</v>
      </c>
      <c r="X297" t="str">
        <f t="shared" si="24"/>
        <v>S</v>
      </c>
      <c r="Y297">
        <f t="shared" si="22"/>
        <v>1</v>
      </c>
      <c r="Z297">
        <f>IF(V297=V296,Z296+1,1)</f>
        <v>2</v>
      </c>
    </row>
    <row r="298" spans="1:26">
      <c r="A298">
        <v>297</v>
      </c>
      <c r="B298">
        <v>11.3</v>
      </c>
      <c r="C298">
        <v>8</v>
      </c>
      <c r="D298" t="s">
        <v>6</v>
      </c>
      <c r="E298">
        <v>5</v>
      </c>
      <c r="F298">
        <f t="shared" si="20"/>
        <v>0</v>
      </c>
      <c r="G298">
        <f t="shared" si="23"/>
        <v>3</v>
      </c>
      <c r="S298">
        <v>297</v>
      </c>
      <c r="T298">
        <v>11.3</v>
      </c>
      <c r="U298">
        <v>8</v>
      </c>
      <c r="V298">
        <f>IF(V297=0,1,IF(AND(V297=5,U297&gt;19),0,IF(AND(V297&lt;5,Z297=3),V297+1,V297)))</f>
        <v>4</v>
      </c>
      <c r="W298">
        <f t="shared" si="21"/>
        <v>0</v>
      </c>
      <c r="X298" t="str">
        <f t="shared" si="24"/>
        <v>S</v>
      </c>
      <c r="Y298">
        <f t="shared" si="22"/>
        <v>1</v>
      </c>
      <c r="Z298">
        <f>IF(V298=V297,Z297+1,1)</f>
        <v>3</v>
      </c>
    </row>
    <row r="299" spans="1:26">
      <c r="A299">
        <v>298</v>
      </c>
      <c r="B299">
        <v>15.2</v>
      </c>
      <c r="C299">
        <v>23</v>
      </c>
      <c r="D299" t="s">
        <v>6</v>
      </c>
      <c r="E299">
        <v>5</v>
      </c>
      <c r="F299">
        <f t="shared" si="20"/>
        <v>0</v>
      </c>
      <c r="G299">
        <f t="shared" si="23"/>
        <v>4</v>
      </c>
      <c r="S299">
        <v>298</v>
      </c>
      <c r="T299">
        <v>15.2</v>
      </c>
      <c r="U299">
        <v>23</v>
      </c>
      <c r="V299">
        <f>IF(V298=0,1,IF(AND(V298=5,U298&gt;19),0,IF(AND(V298&lt;5,Z298=3),V298+1,V298)))</f>
        <v>5</v>
      </c>
      <c r="W299">
        <f t="shared" si="21"/>
        <v>1</v>
      </c>
      <c r="X299" t="str">
        <f t="shared" si="24"/>
        <v>S</v>
      </c>
      <c r="Y299">
        <f t="shared" si="22"/>
        <v>1</v>
      </c>
      <c r="Z299">
        <f>IF(V299=V298,Z298+1,1)</f>
        <v>1</v>
      </c>
    </row>
    <row r="300" spans="1:26">
      <c r="A300">
        <v>299</v>
      </c>
      <c r="B300">
        <v>18.3</v>
      </c>
      <c r="C300">
        <v>0</v>
      </c>
      <c r="D300">
        <v>0</v>
      </c>
      <c r="E300">
        <v>0</v>
      </c>
      <c r="F300">
        <f t="shared" si="20"/>
        <v>0</v>
      </c>
      <c r="G300">
        <f t="shared" si="23"/>
        <v>5</v>
      </c>
      <c r="S300">
        <v>299</v>
      </c>
      <c r="T300">
        <v>18.3</v>
      </c>
      <c r="U300">
        <v>0</v>
      </c>
      <c r="V300">
        <f>IF(V299=0,1,IF(AND(V299=5,U299&gt;19),0,IF(AND(V299&lt;5,Z299=3),V299+1,V299)))</f>
        <v>0</v>
      </c>
      <c r="W300">
        <f t="shared" si="21"/>
        <v>1</v>
      </c>
      <c r="X300">
        <f t="shared" si="24"/>
        <v>0</v>
      </c>
      <c r="Y300">
        <f t="shared" si="22"/>
        <v>1</v>
      </c>
      <c r="Z300">
        <f>IF(V300=V299,Z299+1,1)</f>
        <v>1</v>
      </c>
    </row>
    <row r="301" spans="1:26">
      <c r="A301">
        <v>300</v>
      </c>
      <c r="B301">
        <v>19.899999999999999</v>
      </c>
      <c r="C301">
        <v>5</v>
      </c>
      <c r="D301" t="s">
        <v>5</v>
      </c>
      <c r="E301">
        <v>1</v>
      </c>
      <c r="F301">
        <f t="shared" si="20"/>
        <v>0</v>
      </c>
      <c r="G301">
        <f t="shared" si="23"/>
        <v>6</v>
      </c>
      <c r="S301">
        <v>300</v>
      </c>
      <c r="T301">
        <v>19.899999999999999</v>
      </c>
      <c r="U301">
        <v>5</v>
      </c>
      <c r="V301">
        <f>IF(V300=0,1,IF(AND(V300=5,U300&gt;19),0,IF(AND(V300&lt;5,Z300=3),V300+1,V300)))</f>
        <v>1</v>
      </c>
      <c r="W301">
        <f t="shared" si="21"/>
        <v>1</v>
      </c>
      <c r="X301" t="str">
        <f t="shared" si="24"/>
        <v>C</v>
      </c>
      <c r="Y301">
        <f t="shared" si="22"/>
        <v>1</v>
      </c>
      <c r="Z301">
        <f>IF(V301=V300,Z300+1,1)</f>
        <v>1</v>
      </c>
    </row>
    <row r="302" spans="1:26">
      <c r="A302">
        <v>301</v>
      </c>
      <c r="B302">
        <v>20</v>
      </c>
      <c r="C302">
        <v>4</v>
      </c>
      <c r="D302">
        <v>0</v>
      </c>
      <c r="E302">
        <v>0</v>
      </c>
      <c r="F302">
        <f t="shared" si="20"/>
        <v>1</v>
      </c>
      <c r="G302">
        <f t="shared" si="23"/>
        <v>7</v>
      </c>
      <c r="S302">
        <v>301</v>
      </c>
      <c r="T302">
        <v>20</v>
      </c>
      <c r="U302">
        <v>4</v>
      </c>
      <c r="V302">
        <f>IF(V301=0,1,IF(AND(V301=5,U301&gt;19),0,IF(AND(V301&lt;5,Z301=3),V301+1,V301)))</f>
        <v>1</v>
      </c>
      <c r="W302">
        <f t="shared" si="21"/>
        <v>0</v>
      </c>
      <c r="X302" t="str">
        <f t="shared" si="24"/>
        <v>C</v>
      </c>
      <c r="Y302">
        <f t="shared" si="22"/>
        <v>0</v>
      </c>
      <c r="Z302">
        <f>IF(V302=V301,Z301+1,1)</f>
        <v>2</v>
      </c>
    </row>
    <row r="303" spans="1:26">
      <c r="A303">
        <v>302</v>
      </c>
      <c r="B303">
        <v>18.899999999999999</v>
      </c>
      <c r="C303">
        <v>5</v>
      </c>
      <c r="D303">
        <v>0</v>
      </c>
      <c r="E303">
        <v>0</v>
      </c>
      <c r="F303">
        <f t="shared" si="20"/>
        <v>0</v>
      </c>
      <c r="G303">
        <f t="shared" si="23"/>
        <v>0</v>
      </c>
      <c r="S303">
        <v>302</v>
      </c>
      <c r="T303">
        <v>18.899999999999999</v>
      </c>
      <c r="U303">
        <v>5</v>
      </c>
      <c r="V303">
        <f>IF(V302=0,1,IF(AND(V302=5,U302&gt;19),0,IF(AND(V302&lt;5,Z302=3),V302+1,V302)))</f>
        <v>1</v>
      </c>
      <c r="W303">
        <f t="shared" si="21"/>
        <v>0</v>
      </c>
      <c r="X303" t="str">
        <f t="shared" si="24"/>
        <v>C</v>
      </c>
      <c r="Y303">
        <f t="shared" si="22"/>
        <v>0</v>
      </c>
      <c r="Z303">
        <f>IF(V303=V302,Z302+1,1)</f>
        <v>3</v>
      </c>
    </row>
    <row r="304" spans="1:26">
      <c r="A304">
        <v>303</v>
      </c>
      <c r="B304">
        <v>17.3</v>
      </c>
      <c r="C304">
        <v>2</v>
      </c>
      <c r="D304">
        <v>0</v>
      </c>
      <c r="E304">
        <v>0</v>
      </c>
      <c r="F304">
        <f t="shared" si="20"/>
        <v>0</v>
      </c>
      <c r="G304">
        <f t="shared" si="23"/>
        <v>0</v>
      </c>
      <c r="S304">
        <v>303</v>
      </c>
      <c r="T304">
        <v>17.3</v>
      </c>
      <c r="U304">
        <v>2</v>
      </c>
      <c r="V304">
        <f>IF(V303=0,1,IF(AND(V303=5,U303&gt;19),0,IF(AND(V303&lt;5,Z303=3),V303+1,V303)))</f>
        <v>2</v>
      </c>
      <c r="W304">
        <f t="shared" si="21"/>
        <v>0</v>
      </c>
      <c r="X304" t="str">
        <f t="shared" si="24"/>
        <v>C</v>
      </c>
      <c r="Y304">
        <f t="shared" si="22"/>
        <v>0</v>
      </c>
      <c r="Z304">
        <f>IF(V304=V303,Z303+1,1)</f>
        <v>1</v>
      </c>
    </row>
    <row r="305" spans="1:26">
      <c r="A305">
        <v>304</v>
      </c>
      <c r="B305">
        <v>16</v>
      </c>
      <c r="C305">
        <v>7</v>
      </c>
      <c r="D305">
        <v>0</v>
      </c>
      <c r="E305">
        <v>0</v>
      </c>
      <c r="F305">
        <f t="shared" si="20"/>
        <v>0</v>
      </c>
      <c r="G305">
        <f t="shared" si="23"/>
        <v>0</v>
      </c>
      <c r="S305">
        <v>304</v>
      </c>
      <c r="T305">
        <v>16</v>
      </c>
      <c r="U305">
        <v>7</v>
      </c>
      <c r="V305">
        <f>IF(V304=0,1,IF(AND(V304=5,U304&gt;19),0,IF(AND(V304&lt;5,Z304=3),V304+1,V304)))</f>
        <v>2</v>
      </c>
      <c r="W305">
        <f t="shared" si="21"/>
        <v>0</v>
      </c>
      <c r="X305" t="str">
        <f t="shared" si="24"/>
        <v>C</v>
      </c>
      <c r="Y305">
        <f t="shared" si="22"/>
        <v>0</v>
      </c>
      <c r="Z305">
        <f>IF(V305=V304,Z304+1,1)</f>
        <v>2</v>
      </c>
    </row>
    <row r="306" spans="1:26">
      <c r="A306">
        <v>305</v>
      </c>
      <c r="B306">
        <v>15.9</v>
      </c>
      <c r="C306">
        <v>4</v>
      </c>
      <c r="D306">
        <v>0</v>
      </c>
      <c r="E306">
        <v>0</v>
      </c>
      <c r="F306">
        <f t="shared" si="20"/>
        <v>0</v>
      </c>
      <c r="G306">
        <f t="shared" si="23"/>
        <v>0</v>
      </c>
      <c r="S306">
        <v>305</v>
      </c>
      <c r="T306">
        <v>15.9</v>
      </c>
      <c r="U306">
        <v>4</v>
      </c>
      <c r="V306">
        <f>IF(V305=0,1,IF(AND(V305=5,U305&gt;19),0,IF(AND(V305&lt;5,Z305=3),V305+1,V305)))</f>
        <v>2</v>
      </c>
      <c r="W306">
        <f t="shared" si="21"/>
        <v>0</v>
      </c>
      <c r="X306" t="str">
        <f t="shared" si="24"/>
        <v>C</v>
      </c>
      <c r="Y306">
        <f t="shared" si="22"/>
        <v>0</v>
      </c>
      <c r="Z306">
        <f>IF(V306=V305,Z305+1,1)</f>
        <v>3</v>
      </c>
    </row>
    <row r="307" spans="1:26">
      <c r="A307">
        <v>306</v>
      </c>
      <c r="B307">
        <v>17.3</v>
      </c>
      <c r="C307">
        <v>17</v>
      </c>
      <c r="D307">
        <v>0</v>
      </c>
      <c r="E307">
        <v>0</v>
      </c>
      <c r="F307">
        <f t="shared" si="20"/>
        <v>0</v>
      </c>
      <c r="G307">
        <f t="shared" si="23"/>
        <v>1</v>
      </c>
      <c r="S307">
        <v>306</v>
      </c>
      <c r="T307">
        <v>17.3</v>
      </c>
      <c r="U307">
        <v>17</v>
      </c>
      <c r="V307">
        <f>IF(V306=0,1,IF(AND(V306=5,U306&gt;19),0,IF(AND(V306&lt;5,Z306=3),V306+1,V306)))</f>
        <v>3</v>
      </c>
      <c r="W307">
        <f t="shared" si="21"/>
        <v>0</v>
      </c>
      <c r="X307" t="str">
        <f t="shared" si="24"/>
        <v>C</v>
      </c>
      <c r="Y307">
        <f t="shared" si="22"/>
        <v>0</v>
      </c>
      <c r="Z307">
        <f>IF(V307=V306,Z306+1,1)</f>
        <v>1</v>
      </c>
    </row>
    <row r="308" spans="1:26">
      <c r="A308">
        <v>307</v>
      </c>
      <c r="B308">
        <v>20</v>
      </c>
      <c r="C308">
        <v>14</v>
      </c>
      <c r="D308">
        <v>0</v>
      </c>
      <c r="E308">
        <v>0</v>
      </c>
      <c r="F308">
        <f t="shared" si="20"/>
        <v>0</v>
      </c>
      <c r="G308">
        <f t="shared" si="23"/>
        <v>2</v>
      </c>
      <c r="S308">
        <v>307</v>
      </c>
      <c r="T308">
        <v>20</v>
      </c>
      <c r="U308">
        <v>14</v>
      </c>
      <c r="V308">
        <f>IF(V307=0,1,IF(AND(V307=5,U307&gt;19),0,IF(AND(V307&lt;5,Z307=3),V307+1,V307)))</f>
        <v>3</v>
      </c>
      <c r="W308">
        <f t="shared" si="21"/>
        <v>0</v>
      </c>
      <c r="X308" t="str">
        <f t="shared" si="24"/>
        <v>C</v>
      </c>
      <c r="Y308">
        <f t="shared" si="22"/>
        <v>0</v>
      </c>
      <c r="Z308">
        <f>IF(V308=V307,Z307+1,1)</f>
        <v>2</v>
      </c>
    </row>
    <row r="309" spans="1:26">
      <c r="A309">
        <v>308</v>
      </c>
      <c r="B309">
        <v>23.4</v>
      </c>
      <c r="C309">
        <v>9</v>
      </c>
      <c r="D309">
        <v>0</v>
      </c>
      <c r="E309">
        <v>0</v>
      </c>
      <c r="F309">
        <f t="shared" si="20"/>
        <v>0</v>
      </c>
      <c r="G309">
        <f t="shared" si="23"/>
        <v>3</v>
      </c>
      <c r="S309">
        <v>308</v>
      </c>
      <c r="T309">
        <v>23.4</v>
      </c>
      <c r="U309">
        <v>9</v>
      </c>
      <c r="V309">
        <f>IF(V308=0,1,IF(AND(V308=5,U308&gt;19),0,IF(AND(V308&lt;5,Z308=3),V308+1,V308)))</f>
        <v>3</v>
      </c>
      <c r="W309">
        <f t="shared" si="21"/>
        <v>0</v>
      </c>
      <c r="X309" t="str">
        <f t="shared" si="24"/>
        <v>C</v>
      </c>
      <c r="Y309">
        <f t="shared" si="22"/>
        <v>0</v>
      </c>
      <c r="Z309">
        <f>IF(V309=V308,Z308+1,1)</f>
        <v>3</v>
      </c>
    </row>
    <row r="310" spans="1:26">
      <c r="A310">
        <v>309</v>
      </c>
      <c r="B310">
        <v>26.8</v>
      </c>
      <c r="C310">
        <v>6</v>
      </c>
      <c r="D310">
        <v>0</v>
      </c>
      <c r="E310">
        <v>0</v>
      </c>
      <c r="F310">
        <f t="shared" si="20"/>
        <v>0</v>
      </c>
      <c r="G310">
        <f t="shared" si="23"/>
        <v>4</v>
      </c>
      <c r="S310">
        <v>309</v>
      </c>
      <c r="T310">
        <v>26.8</v>
      </c>
      <c r="U310">
        <v>6</v>
      </c>
      <c r="V310">
        <f>IF(V309=0,1,IF(AND(V309=5,U309&gt;19),0,IF(AND(V309&lt;5,Z309=3),V309+1,V309)))</f>
        <v>4</v>
      </c>
      <c r="W310">
        <f t="shared" si="21"/>
        <v>0</v>
      </c>
      <c r="X310" t="str">
        <f t="shared" si="24"/>
        <v>C</v>
      </c>
      <c r="Y310">
        <f t="shared" si="22"/>
        <v>0</v>
      </c>
      <c r="Z310">
        <f>IF(V310=V309,Z309+1,1)</f>
        <v>1</v>
      </c>
    </row>
    <row r="311" spans="1:26">
      <c r="A311">
        <v>310</v>
      </c>
      <c r="B311">
        <v>29.1</v>
      </c>
      <c r="C311">
        <v>16</v>
      </c>
      <c r="D311">
        <v>0</v>
      </c>
      <c r="E311">
        <v>0</v>
      </c>
      <c r="F311">
        <f t="shared" si="20"/>
        <v>0</v>
      </c>
      <c r="G311">
        <f t="shared" si="23"/>
        <v>5</v>
      </c>
      <c r="S311">
        <v>310</v>
      </c>
      <c r="T311">
        <v>29.1</v>
      </c>
      <c r="U311">
        <v>16</v>
      </c>
      <c r="V311">
        <f>IF(V310=0,1,IF(AND(V310=5,U310&gt;19),0,IF(AND(V310&lt;5,Z310=3),V310+1,V310)))</f>
        <v>4</v>
      </c>
      <c r="W311">
        <f t="shared" si="21"/>
        <v>0</v>
      </c>
      <c r="X311" t="str">
        <f t="shared" si="24"/>
        <v>C</v>
      </c>
      <c r="Y311">
        <f t="shared" si="22"/>
        <v>0</v>
      </c>
      <c r="Z311">
        <f>IF(V311=V310,Z310+1,1)</f>
        <v>2</v>
      </c>
    </row>
    <row r="312" spans="1:26">
      <c r="A312">
        <v>311</v>
      </c>
      <c r="B312">
        <v>29.8</v>
      </c>
      <c r="C312">
        <v>2</v>
      </c>
      <c r="D312">
        <v>0</v>
      </c>
      <c r="E312">
        <v>0</v>
      </c>
      <c r="F312">
        <f t="shared" si="20"/>
        <v>1</v>
      </c>
      <c r="G312">
        <f t="shared" si="23"/>
        <v>6</v>
      </c>
      <c r="S312">
        <v>311</v>
      </c>
      <c r="T312">
        <v>29.8</v>
      </c>
      <c r="U312">
        <v>2</v>
      </c>
      <c r="V312">
        <f>IF(V311=0,1,IF(AND(V311=5,U311&gt;19),0,IF(AND(V311&lt;5,Z311=3),V311+1,V311)))</f>
        <v>4</v>
      </c>
      <c r="W312">
        <f t="shared" si="21"/>
        <v>0</v>
      </c>
      <c r="X312" t="str">
        <f t="shared" si="24"/>
        <v>C</v>
      </c>
      <c r="Y312">
        <f t="shared" si="22"/>
        <v>0</v>
      </c>
      <c r="Z312">
        <f>IF(V312=V311,Z311+1,1)</f>
        <v>3</v>
      </c>
    </row>
    <row r="313" spans="1:26">
      <c r="A313">
        <v>312</v>
      </c>
      <c r="B313">
        <v>28.8</v>
      </c>
      <c r="C313">
        <v>25</v>
      </c>
      <c r="D313">
        <v>0</v>
      </c>
      <c r="E313">
        <v>0</v>
      </c>
      <c r="F313">
        <f t="shared" si="20"/>
        <v>0</v>
      </c>
      <c r="G313">
        <f t="shared" si="23"/>
        <v>0</v>
      </c>
      <c r="S313">
        <v>312</v>
      </c>
      <c r="T313">
        <v>28.8</v>
      </c>
      <c r="U313">
        <v>25</v>
      </c>
      <c r="V313">
        <f>IF(V312=0,1,IF(AND(V312=5,U312&gt;19),0,IF(AND(V312&lt;5,Z312=3),V312+1,V312)))</f>
        <v>5</v>
      </c>
      <c r="W313">
        <f t="shared" si="21"/>
        <v>0</v>
      </c>
      <c r="X313" t="str">
        <f t="shared" si="24"/>
        <v>C</v>
      </c>
      <c r="Y313">
        <f t="shared" si="22"/>
        <v>0</v>
      </c>
      <c r="Z313">
        <f>IF(V313=V312,Z312+1,1)</f>
        <v>1</v>
      </c>
    </row>
    <row r="314" spans="1:26">
      <c r="A314">
        <v>313</v>
      </c>
      <c r="B314">
        <v>26.4</v>
      </c>
      <c r="C314">
        <v>0</v>
      </c>
      <c r="D314">
        <v>0</v>
      </c>
      <c r="E314">
        <v>0</v>
      </c>
      <c r="F314">
        <f t="shared" si="20"/>
        <v>1</v>
      </c>
      <c r="G314">
        <f t="shared" si="23"/>
        <v>0</v>
      </c>
      <c r="S314">
        <v>313</v>
      </c>
      <c r="T314">
        <v>26.4</v>
      </c>
      <c r="U314">
        <v>0</v>
      </c>
      <c r="V314">
        <f>IF(V313=0,1,IF(AND(V313=5,U313&gt;19),0,IF(AND(V313&lt;5,Z313=3),V313+1,V313)))</f>
        <v>0</v>
      </c>
      <c r="W314">
        <f t="shared" si="21"/>
        <v>1</v>
      </c>
      <c r="X314">
        <f t="shared" si="24"/>
        <v>0</v>
      </c>
      <c r="Y314">
        <f t="shared" si="22"/>
        <v>1</v>
      </c>
      <c r="Z314">
        <f>IF(V314=V313,Z313+1,1)</f>
        <v>1</v>
      </c>
    </row>
    <row r="315" spans="1:26">
      <c r="A315">
        <v>314</v>
      </c>
      <c r="B315">
        <v>23.4</v>
      </c>
      <c r="C315">
        <v>3</v>
      </c>
      <c r="D315">
        <v>0</v>
      </c>
      <c r="E315">
        <v>0</v>
      </c>
      <c r="F315">
        <f t="shared" si="20"/>
        <v>1</v>
      </c>
      <c r="G315">
        <f t="shared" si="23"/>
        <v>0</v>
      </c>
      <c r="S315">
        <v>314</v>
      </c>
      <c r="T315">
        <v>23.4</v>
      </c>
      <c r="U315">
        <v>3</v>
      </c>
      <c r="V315">
        <f>IF(V314=0,1,IF(AND(V314=5,U314&gt;19),0,IF(AND(V314&lt;5,Z314=3),V314+1,V314)))</f>
        <v>1</v>
      </c>
      <c r="W315">
        <f t="shared" si="21"/>
        <v>0</v>
      </c>
      <c r="X315" t="str">
        <f t="shared" si="24"/>
        <v>C</v>
      </c>
      <c r="Y315">
        <f t="shared" si="22"/>
        <v>0</v>
      </c>
      <c r="Z315">
        <f>IF(V315=V314,Z314+1,1)</f>
        <v>1</v>
      </c>
    </row>
    <row r="316" spans="1:26">
      <c r="A316">
        <v>315</v>
      </c>
      <c r="B316">
        <v>20.7</v>
      </c>
      <c r="C316">
        <v>4</v>
      </c>
      <c r="D316">
        <v>0</v>
      </c>
      <c r="E316">
        <v>0</v>
      </c>
      <c r="F316">
        <f t="shared" si="20"/>
        <v>1</v>
      </c>
      <c r="G316">
        <f t="shared" si="23"/>
        <v>0</v>
      </c>
      <c r="S316">
        <v>315</v>
      </c>
      <c r="T316">
        <v>20.7</v>
      </c>
      <c r="U316">
        <v>4</v>
      </c>
      <c r="V316">
        <f>IF(V315=0,1,IF(AND(V315=5,U315&gt;19),0,IF(AND(V315&lt;5,Z315=3),V315+1,V315)))</f>
        <v>1</v>
      </c>
      <c r="W316">
        <f t="shared" si="21"/>
        <v>0</v>
      </c>
      <c r="X316" t="str">
        <f t="shared" si="24"/>
        <v>C</v>
      </c>
      <c r="Y316">
        <f t="shared" si="22"/>
        <v>0</v>
      </c>
      <c r="Z316">
        <f>IF(V316=V315,Z315+1,1)</f>
        <v>2</v>
      </c>
    </row>
    <row r="317" spans="1:26">
      <c r="A317">
        <v>316</v>
      </c>
      <c r="B317">
        <v>19.100000000000001</v>
      </c>
      <c r="C317">
        <v>6</v>
      </c>
      <c r="D317">
        <v>0</v>
      </c>
      <c r="E317">
        <v>0</v>
      </c>
      <c r="F317">
        <f t="shared" si="20"/>
        <v>0</v>
      </c>
      <c r="G317">
        <f t="shared" si="23"/>
        <v>0</v>
      </c>
      <c r="S317">
        <v>316</v>
      </c>
      <c r="T317">
        <v>19.100000000000001</v>
      </c>
      <c r="U317">
        <v>6</v>
      </c>
      <c r="V317">
        <f>IF(V316=0,1,IF(AND(V316=5,U316&gt;19),0,IF(AND(V316&lt;5,Z316=3),V316+1,V316)))</f>
        <v>1</v>
      </c>
      <c r="W317">
        <f t="shared" si="21"/>
        <v>0</v>
      </c>
      <c r="X317" t="str">
        <f t="shared" si="24"/>
        <v>C</v>
      </c>
      <c r="Y317">
        <f t="shared" si="22"/>
        <v>0</v>
      </c>
      <c r="Z317">
        <f>IF(V317=V316,Z316+1,1)</f>
        <v>3</v>
      </c>
    </row>
    <row r="318" spans="1:26">
      <c r="A318">
        <v>317</v>
      </c>
      <c r="B318">
        <v>18.899999999999999</v>
      </c>
      <c r="C318">
        <v>6</v>
      </c>
      <c r="D318">
        <v>0</v>
      </c>
      <c r="E318">
        <v>0</v>
      </c>
      <c r="F318">
        <f t="shared" si="20"/>
        <v>0</v>
      </c>
      <c r="G318">
        <f t="shared" si="23"/>
        <v>0</v>
      </c>
      <c r="S318">
        <v>317</v>
      </c>
      <c r="T318">
        <v>18.899999999999999</v>
      </c>
      <c r="U318">
        <v>6</v>
      </c>
      <c r="V318">
        <f>IF(V317=0,1,IF(AND(V317=5,U317&gt;19),0,IF(AND(V317&lt;5,Z317=3),V317+1,V317)))</f>
        <v>2</v>
      </c>
      <c r="W318">
        <f t="shared" si="21"/>
        <v>0</v>
      </c>
      <c r="X318" t="str">
        <f t="shared" si="24"/>
        <v>C</v>
      </c>
      <c r="Y318">
        <f t="shared" si="22"/>
        <v>0</v>
      </c>
      <c r="Z318">
        <f>IF(V318=V317,Z317+1,1)</f>
        <v>1</v>
      </c>
    </row>
    <row r="319" spans="1:26">
      <c r="A319">
        <v>318</v>
      </c>
      <c r="B319">
        <v>20</v>
      </c>
      <c r="C319">
        <v>5</v>
      </c>
      <c r="D319">
        <v>0</v>
      </c>
      <c r="E319">
        <v>0</v>
      </c>
      <c r="F319">
        <f t="shared" si="20"/>
        <v>0</v>
      </c>
      <c r="G319">
        <f t="shared" si="23"/>
        <v>1</v>
      </c>
      <c r="S319">
        <v>318</v>
      </c>
      <c r="T319">
        <v>20</v>
      </c>
      <c r="U319">
        <v>5</v>
      </c>
      <c r="V319">
        <f>IF(V318=0,1,IF(AND(V318=5,U318&gt;19),0,IF(AND(V318&lt;5,Z318=3),V318+1,V318)))</f>
        <v>2</v>
      </c>
      <c r="W319">
        <f t="shared" si="21"/>
        <v>0</v>
      </c>
      <c r="X319" t="str">
        <f t="shared" si="24"/>
        <v>C</v>
      </c>
      <c r="Y319">
        <f t="shared" si="22"/>
        <v>0</v>
      </c>
      <c r="Z319">
        <f>IF(V319=V318,Z318+1,1)</f>
        <v>2</v>
      </c>
    </row>
    <row r="320" spans="1:26">
      <c r="A320">
        <v>319</v>
      </c>
      <c r="B320">
        <v>21.8</v>
      </c>
      <c r="C320">
        <v>4</v>
      </c>
      <c r="D320">
        <v>0</v>
      </c>
      <c r="E320">
        <v>0</v>
      </c>
      <c r="F320">
        <f t="shared" si="20"/>
        <v>1</v>
      </c>
      <c r="G320">
        <f t="shared" si="23"/>
        <v>2</v>
      </c>
      <c r="S320">
        <v>319</v>
      </c>
      <c r="T320">
        <v>21.8</v>
      </c>
      <c r="U320">
        <v>4</v>
      </c>
      <c r="V320">
        <f>IF(V319=0,1,IF(AND(V319=5,U319&gt;19),0,IF(AND(V319&lt;5,Z319=3),V319+1,V319)))</f>
        <v>2</v>
      </c>
      <c r="W320">
        <f t="shared" si="21"/>
        <v>0</v>
      </c>
      <c r="X320" t="str">
        <f t="shared" si="24"/>
        <v>C</v>
      </c>
      <c r="Y320">
        <f t="shared" si="22"/>
        <v>0</v>
      </c>
      <c r="Z320">
        <f>IF(V320=V319,Z319+1,1)</f>
        <v>3</v>
      </c>
    </row>
    <row r="321" spans="1:26">
      <c r="A321">
        <v>320</v>
      </c>
      <c r="B321">
        <v>23.6</v>
      </c>
      <c r="C321">
        <v>7</v>
      </c>
      <c r="D321">
        <v>0</v>
      </c>
      <c r="E321">
        <v>0</v>
      </c>
      <c r="F321">
        <f t="shared" si="20"/>
        <v>0</v>
      </c>
      <c r="G321">
        <f t="shared" si="23"/>
        <v>3</v>
      </c>
      <c r="S321">
        <v>320</v>
      </c>
      <c r="T321">
        <v>23.6</v>
      </c>
      <c r="U321">
        <v>7</v>
      </c>
      <c r="V321">
        <f>IF(V320=0,1,IF(AND(V320=5,U320&gt;19),0,IF(AND(V320&lt;5,Z320=3),V320+1,V320)))</f>
        <v>3</v>
      </c>
      <c r="W321">
        <f t="shared" si="21"/>
        <v>0</v>
      </c>
      <c r="X321" t="str">
        <f t="shared" si="24"/>
        <v>C</v>
      </c>
      <c r="Y321">
        <f t="shared" si="22"/>
        <v>0</v>
      </c>
      <c r="Z321">
        <f>IF(V321=V320,Z320+1,1)</f>
        <v>1</v>
      </c>
    </row>
    <row r="322" spans="1:26">
      <c r="A322">
        <v>321</v>
      </c>
      <c r="B322">
        <v>24.4</v>
      </c>
      <c r="C322">
        <v>12</v>
      </c>
      <c r="D322">
        <v>0</v>
      </c>
      <c r="E322">
        <v>0</v>
      </c>
      <c r="F322">
        <f t="shared" si="20"/>
        <v>0</v>
      </c>
      <c r="G322">
        <f t="shared" si="23"/>
        <v>4</v>
      </c>
      <c r="S322">
        <v>321</v>
      </c>
      <c r="T322">
        <v>24.4</v>
      </c>
      <c r="U322">
        <v>12</v>
      </c>
      <c r="V322">
        <f>IF(V321=0,1,IF(AND(V321=5,U321&gt;19),0,IF(AND(V321&lt;5,Z321=3),V321+1,V321)))</f>
        <v>3</v>
      </c>
      <c r="W322">
        <f t="shared" si="21"/>
        <v>0</v>
      </c>
      <c r="X322" t="str">
        <f t="shared" si="24"/>
        <v>C</v>
      </c>
      <c r="Y322">
        <f t="shared" si="22"/>
        <v>0</v>
      </c>
      <c r="Z322">
        <f>IF(V322=V321,Z321+1,1)</f>
        <v>2</v>
      </c>
    </row>
    <row r="323" spans="1:26">
      <c r="A323">
        <v>322</v>
      </c>
      <c r="B323">
        <v>23.6</v>
      </c>
      <c r="C323">
        <v>5</v>
      </c>
      <c r="D323">
        <v>0</v>
      </c>
      <c r="E323">
        <v>0</v>
      </c>
      <c r="F323">
        <f t="shared" ref="F323:F386" si="25">IF(AND(B323&gt;=20,C323&lt;5),1,)</f>
        <v>0</v>
      </c>
      <c r="G323">
        <f t="shared" si="23"/>
        <v>0</v>
      </c>
      <c r="S323">
        <v>322</v>
      </c>
      <c r="T323">
        <v>23.6</v>
      </c>
      <c r="U323">
        <v>5</v>
      </c>
      <c r="V323">
        <f>IF(V322=0,1,IF(AND(V322=5,U322&gt;19),0,IF(AND(V322&lt;5,Z322=3),V322+1,V322)))</f>
        <v>3</v>
      </c>
      <c r="W323">
        <f t="shared" ref="W323:W386" si="26">IF(E323=V323,1,)</f>
        <v>0</v>
      </c>
      <c r="X323" t="str">
        <f t="shared" si="24"/>
        <v>C</v>
      </c>
      <c r="Y323">
        <f t="shared" ref="Y323:Y386" si="27">IF(D323=X323,1,)</f>
        <v>0</v>
      </c>
      <c r="Z323">
        <f>IF(V323=V322,Z322+1,1)</f>
        <v>3</v>
      </c>
    </row>
    <row r="324" spans="1:26">
      <c r="A324">
        <v>323</v>
      </c>
      <c r="B324">
        <v>21.3</v>
      </c>
      <c r="C324">
        <v>3</v>
      </c>
      <c r="D324">
        <v>0</v>
      </c>
      <c r="E324">
        <v>0</v>
      </c>
      <c r="F324">
        <f t="shared" si="25"/>
        <v>1</v>
      </c>
      <c r="G324">
        <f t="shared" ref="G324:G387" si="28">IF(B324&gt;B323,G323+1,0)</f>
        <v>0</v>
      </c>
      <c r="S324">
        <v>323</v>
      </c>
      <c r="T324">
        <v>21.3</v>
      </c>
      <c r="U324">
        <v>3</v>
      </c>
      <c r="V324">
        <f>IF(V323=0,1,IF(AND(V323=5,U323&gt;19),0,IF(AND(V323&lt;5,Z323=3),V323+1,V323)))</f>
        <v>4</v>
      </c>
      <c r="W324">
        <f t="shared" si="26"/>
        <v>0</v>
      </c>
      <c r="X324" t="str">
        <f t="shared" ref="X324:X387" si="29">IF(AND(V323=0,T324&gt;10),"C",IF(V323=0,"S",IF(V324=0,0,X323)))</f>
        <v>C</v>
      </c>
      <c r="Y324">
        <f t="shared" si="27"/>
        <v>0</v>
      </c>
      <c r="Z324">
        <f>IF(V324=V323,Z323+1,1)</f>
        <v>1</v>
      </c>
    </row>
    <row r="325" spans="1:26">
      <c r="A325">
        <v>324</v>
      </c>
      <c r="B325">
        <v>17.7</v>
      </c>
      <c r="C325">
        <v>21</v>
      </c>
      <c r="D325">
        <v>0</v>
      </c>
      <c r="E325">
        <v>0</v>
      </c>
      <c r="F325">
        <f t="shared" si="25"/>
        <v>0</v>
      </c>
      <c r="G325">
        <f t="shared" si="28"/>
        <v>0</v>
      </c>
      <c r="S325">
        <v>324</v>
      </c>
      <c r="T325">
        <v>17.7</v>
      </c>
      <c r="U325">
        <v>21</v>
      </c>
      <c r="V325">
        <f>IF(V324=0,1,IF(AND(V324=5,U324&gt;19),0,IF(AND(V324&lt;5,Z324=3),V324+1,V324)))</f>
        <v>4</v>
      </c>
      <c r="W325">
        <f t="shared" si="26"/>
        <v>0</v>
      </c>
      <c r="X325" t="str">
        <f t="shared" si="29"/>
        <v>C</v>
      </c>
      <c r="Y325">
        <f t="shared" si="27"/>
        <v>0</v>
      </c>
      <c r="Z325">
        <f>IF(V325=V324,Z324+1,1)</f>
        <v>2</v>
      </c>
    </row>
    <row r="326" spans="1:26">
      <c r="A326">
        <v>325</v>
      </c>
      <c r="B326">
        <v>13.6</v>
      </c>
      <c r="C326">
        <v>18</v>
      </c>
      <c r="D326">
        <v>0</v>
      </c>
      <c r="E326">
        <v>0</v>
      </c>
      <c r="F326">
        <f t="shared" si="25"/>
        <v>0</v>
      </c>
      <c r="G326">
        <f t="shared" si="28"/>
        <v>0</v>
      </c>
      <c r="S326">
        <v>325</v>
      </c>
      <c r="T326">
        <v>13.6</v>
      </c>
      <c r="U326">
        <v>18</v>
      </c>
      <c r="V326">
        <f>IF(V325=0,1,IF(AND(V325=5,U325&gt;19),0,IF(AND(V325&lt;5,Z325=3),V325+1,V325)))</f>
        <v>4</v>
      </c>
      <c r="W326">
        <f t="shared" si="26"/>
        <v>0</v>
      </c>
      <c r="X326" t="str">
        <f t="shared" si="29"/>
        <v>C</v>
      </c>
      <c r="Y326">
        <f t="shared" si="27"/>
        <v>0</v>
      </c>
      <c r="Z326">
        <f>IF(V326=V325,Z325+1,1)</f>
        <v>3</v>
      </c>
    </row>
    <row r="327" spans="1:26">
      <c r="A327">
        <v>326</v>
      </c>
      <c r="B327">
        <v>10</v>
      </c>
      <c r="C327">
        <v>13</v>
      </c>
      <c r="D327">
        <v>0</v>
      </c>
      <c r="E327">
        <v>0</v>
      </c>
      <c r="F327">
        <f t="shared" si="25"/>
        <v>0</v>
      </c>
      <c r="G327">
        <f t="shared" si="28"/>
        <v>0</v>
      </c>
      <c r="S327">
        <v>326</v>
      </c>
      <c r="T327">
        <v>10</v>
      </c>
      <c r="U327">
        <v>13</v>
      </c>
      <c r="V327">
        <f>IF(V326=0,1,IF(AND(V326=5,U326&gt;19),0,IF(AND(V326&lt;5,Z326=3),V326+1,V326)))</f>
        <v>5</v>
      </c>
      <c r="W327">
        <f t="shared" si="26"/>
        <v>0</v>
      </c>
      <c r="X327" t="str">
        <f t="shared" si="29"/>
        <v>C</v>
      </c>
      <c r="Y327">
        <f t="shared" si="27"/>
        <v>0</v>
      </c>
      <c r="Z327">
        <f>IF(V327=V326,Z326+1,1)</f>
        <v>1</v>
      </c>
    </row>
    <row r="328" spans="1:26">
      <c r="A328">
        <v>327</v>
      </c>
      <c r="B328">
        <v>7.6</v>
      </c>
      <c r="C328">
        <v>28</v>
      </c>
      <c r="D328">
        <v>0</v>
      </c>
      <c r="E328">
        <v>0</v>
      </c>
      <c r="F328">
        <f t="shared" si="25"/>
        <v>0</v>
      </c>
      <c r="G328">
        <f t="shared" si="28"/>
        <v>0</v>
      </c>
      <c r="S328">
        <v>327</v>
      </c>
      <c r="T328">
        <v>7.6</v>
      </c>
      <c r="U328">
        <v>28</v>
      </c>
      <c r="V328">
        <f>IF(V327=0,1,IF(AND(V327=5,U327&gt;19),0,IF(AND(V327&lt;5,Z327=3),V327+1,V327)))</f>
        <v>5</v>
      </c>
      <c r="W328">
        <f t="shared" si="26"/>
        <v>0</v>
      </c>
      <c r="X328" t="str">
        <f t="shared" si="29"/>
        <v>C</v>
      </c>
      <c r="Y328">
        <f t="shared" si="27"/>
        <v>0</v>
      </c>
      <c r="Z328">
        <f>IF(V328=V327,Z327+1,1)</f>
        <v>2</v>
      </c>
    </row>
    <row r="329" spans="1:26">
      <c r="A329">
        <v>328</v>
      </c>
      <c r="B329">
        <v>6.8</v>
      </c>
      <c r="C329">
        <v>0</v>
      </c>
      <c r="D329">
        <v>0</v>
      </c>
      <c r="E329">
        <v>0</v>
      </c>
      <c r="F329">
        <f t="shared" si="25"/>
        <v>0</v>
      </c>
      <c r="G329">
        <f t="shared" si="28"/>
        <v>0</v>
      </c>
      <c r="S329">
        <v>328</v>
      </c>
      <c r="T329">
        <v>6.8</v>
      </c>
      <c r="U329">
        <v>0</v>
      </c>
      <c r="V329">
        <f>IF(V328=0,1,IF(AND(V328=5,U328&gt;19),0,IF(AND(V328&lt;5,Z328=3),V328+1,V328)))</f>
        <v>0</v>
      </c>
      <c r="W329">
        <f t="shared" si="26"/>
        <v>1</v>
      </c>
      <c r="X329">
        <f t="shared" si="29"/>
        <v>0</v>
      </c>
      <c r="Y329">
        <f t="shared" si="27"/>
        <v>1</v>
      </c>
      <c r="Z329">
        <f>IF(V329=V328,Z328+1,1)</f>
        <v>1</v>
      </c>
    </row>
    <row r="330" spans="1:26">
      <c r="A330">
        <v>329</v>
      </c>
      <c r="B330">
        <v>7.5</v>
      </c>
      <c r="C330">
        <v>2</v>
      </c>
      <c r="D330">
        <v>0</v>
      </c>
      <c r="E330">
        <v>0</v>
      </c>
      <c r="F330">
        <f t="shared" si="25"/>
        <v>0</v>
      </c>
      <c r="G330">
        <f t="shared" si="28"/>
        <v>1</v>
      </c>
      <c r="S330">
        <v>329</v>
      </c>
      <c r="T330">
        <v>7.5</v>
      </c>
      <c r="U330">
        <v>2</v>
      </c>
      <c r="V330">
        <f>IF(V329=0,1,IF(AND(V329=5,U329&gt;19),0,IF(AND(V329&lt;5,Z329=3),V329+1,V329)))</f>
        <v>1</v>
      </c>
      <c r="W330">
        <f t="shared" si="26"/>
        <v>0</v>
      </c>
      <c r="X330" t="str">
        <f t="shared" si="29"/>
        <v>S</v>
      </c>
      <c r="Y330">
        <f t="shared" si="27"/>
        <v>0</v>
      </c>
      <c r="Z330">
        <f>IF(V330=V329,Z329+1,1)</f>
        <v>1</v>
      </c>
    </row>
    <row r="331" spans="1:26">
      <c r="A331">
        <v>330</v>
      </c>
      <c r="B331">
        <v>9.1</v>
      </c>
      <c r="C331">
        <v>2</v>
      </c>
      <c r="D331">
        <v>0</v>
      </c>
      <c r="E331">
        <v>0</v>
      </c>
      <c r="F331">
        <f t="shared" si="25"/>
        <v>0</v>
      </c>
      <c r="G331">
        <f t="shared" si="28"/>
        <v>2</v>
      </c>
      <c r="S331">
        <v>330</v>
      </c>
      <c r="T331">
        <v>9.1</v>
      </c>
      <c r="U331">
        <v>2</v>
      </c>
      <c r="V331">
        <f>IF(V330=0,1,IF(AND(V330=5,U330&gt;19),0,IF(AND(V330&lt;5,Z330=3),V330+1,V330)))</f>
        <v>1</v>
      </c>
      <c r="W331">
        <f t="shared" si="26"/>
        <v>0</v>
      </c>
      <c r="X331" t="str">
        <f t="shared" si="29"/>
        <v>S</v>
      </c>
      <c r="Y331">
        <f t="shared" si="27"/>
        <v>0</v>
      </c>
      <c r="Z331">
        <f>IF(V331=V330,Z330+1,1)</f>
        <v>2</v>
      </c>
    </row>
    <row r="332" spans="1:26">
      <c r="A332">
        <v>331</v>
      </c>
      <c r="B332">
        <v>10.9</v>
      </c>
      <c r="C332">
        <v>6</v>
      </c>
      <c r="D332">
        <v>0</v>
      </c>
      <c r="E332">
        <v>0</v>
      </c>
      <c r="F332">
        <f t="shared" si="25"/>
        <v>0</v>
      </c>
      <c r="G332">
        <f t="shared" si="28"/>
        <v>3</v>
      </c>
      <c r="S332">
        <v>331</v>
      </c>
      <c r="T332">
        <v>10.9</v>
      </c>
      <c r="U332">
        <v>6</v>
      </c>
      <c r="V332">
        <f>IF(V331=0,1,IF(AND(V331=5,U331&gt;19),0,IF(AND(V331&lt;5,Z331=3),V331+1,V331)))</f>
        <v>1</v>
      </c>
      <c r="W332">
        <f t="shared" si="26"/>
        <v>0</v>
      </c>
      <c r="X332" t="str">
        <f t="shared" si="29"/>
        <v>S</v>
      </c>
      <c r="Y332">
        <f t="shared" si="27"/>
        <v>0</v>
      </c>
      <c r="Z332">
        <f>IF(V332=V331,Z331+1,1)</f>
        <v>3</v>
      </c>
    </row>
    <row r="333" spans="1:26">
      <c r="A333">
        <v>332</v>
      </c>
      <c r="B333">
        <v>11.8</v>
      </c>
      <c r="C333">
        <v>11</v>
      </c>
      <c r="D333">
        <v>0</v>
      </c>
      <c r="E333">
        <v>0</v>
      </c>
      <c r="F333">
        <f t="shared" si="25"/>
        <v>0</v>
      </c>
      <c r="G333">
        <f t="shared" si="28"/>
        <v>4</v>
      </c>
      <c r="S333">
        <v>332</v>
      </c>
      <c r="T333">
        <v>11.8</v>
      </c>
      <c r="U333">
        <v>11</v>
      </c>
      <c r="V333">
        <f>IF(V332=0,1,IF(AND(V332=5,U332&gt;19),0,IF(AND(V332&lt;5,Z332=3),V332+1,V332)))</f>
        <v>2</v>
      </c>
      <c r="W333">
        <f t="shared" si="26"/>
        <v>0</v>
      </c>
      <c r="X333" t="str">
        <f t="shared" si="29"/>
        <v>S</v>
      </c>
      <c r="Y333">
        <f t="shared" si="27"/>
        <v>0</v>
      </c>
      <c r="Z333">
        <f>IF(V333=V332,Z332+1,1)</f>
        <v>1</v>
      </c>
    </row>
    <row r="334" spans="1:26">
      <c r="A334">
        <v>333</v>
      </c>
      <c r="B334">
        <v>11.5</v>
      </c>
      <c r="C334">
        <v>9</v>
      </c>
      <c r="D334">
        <v>0</v>
      </c>
      <c r="E334">
        <v>0</v>
      </c>
      <c r="F334">
        <f t="shared" si="25"/>
        <v>0</v>
      </c>
      <c r="G334">
        <f t="shared" si="28"/>
        <v>0</v>
      </c>
      <c r="S334">
        <v>333</v>
      </c>
      <c r="T334">
        <v>11.5</v>
      </c>
      <c r="U334">
        <v>9</v>
      </c>
      <c r="V334">
        <f>IF(V333=0,1,IF(AND(V333=5,U333&gt;19),0,IF(AND(V333&lt;5,Z333=3),V333+1,V333)))</f>
        <v>2</v>
      </c>
      <c r="W334">
        <f t="shared" si="26"/>
        <v>0</v>
      </c>
      <c r="X334" t="str">
        <f t="shared" si="29"/>
        <v>S</v>
      </c>
      <c r="Y334">
        <f t="shared" si="27"/>
        <v>0</v>
      </c>
      <c r="Z334">
        <f>IF(V334=V333,Z333+1,1)</f>
        <v>2</v>
      </c>
    </row>
    <row r="335" spans="1:26">
      <c r="A335">
        <v>334</v>
      </c>
      <c r="B335">
        <v>9.6999999999999993</v>
      </c>
      <c r="C335">
        <v>7</v>
      </c>
      <c r="D335">
        <v>0</v>
      </c>
      <c r="E335">
        <v>0</v>
      </c>
      <c r="F335">
        <f t="shared" si="25"/>
        <v>0</v>
      </c>
      <c r="G335">
        <f t="shared" si="28"/>
        <v>0</v>
      </c>
      <c r="S335">
        <v>334</v>
      </c>
      <c r="T335">
        <v>9.6999999999999993</v>
      </c>
      <c r="U335">
        <v>7</v>
      </c>
      <c r="V335">
        <f>IF(V334=0,1,IF(AND(V334=5,U334&gt;19),0,IF(AND(V334&lt;5,Z334=3),V334+1,V334)))</f>
        <v>2</v>
      </c>
      <c r="W335">
        <f t="shared" si="26"/>
        <v>0</v>
      </c>
      <c r="X335" t="str">
        <f t="shared" si="29"/>
        <v>S</v>
      </c>
      <c r="Y335">
        <f t="shared" si="27"/>
        <v>0</v>
      </c>
      <c r="Z335">
        <f>IF(V335=V334,Z334+1,1)</f>
        <v>3</v>
      </c>
    </row>
    <row r="336" spans="1:26">
      <c r="A336">
        <v>335</v>
      </c>
      <c r="B336">
        <v>6.9</v>
      </c>
      <c r="C336">
        <v>17</v>
      </c>
      <c r="D336">
        <v>0</v>
      </c>
      <c r="E336">
        <v>0</v>
      </c>
      <c r="F336">
        <f t="shared" si="25"/>
        <v>0</v>
      </c>
      <c r="G336">
        <f t="shared" si="28"/>
        <v>0</v>
      </c>
      <c r="S336">
        <v>335</v>
      </c>
      <c r="T336">
        <v>6.9</v>
      </c>
      <c r="U336">
        <v>17</v>
      </c>
      <c r="V336">
        <f>IF(V335=0,1,IF(AND(V335=5,U335&gt;19),0,IF(AND(V335&lt;5,Z335=3),V335+1,V335)))</f>
        <v>3</v>
      </c>
      <c r="W336">
        <f t="shared" si="26"/>
        <v>0</v>
      </c>
      <c r="X336" t="str">
        <f t="shared" si="29"/>
        <v>S</v>
      </c>
      <c r="Y336">
        <f t="shared" si="27"/>
        <v>0</v>
      </c>
      <c r="Z336">
        <f>IF(V336=V335,Z335+1,1)</f>
        <v>1</v>
      </c>
    </row>
    <row r="337" spans="1:26">
      <c r="A337">
        <v>336</v>
      </c>
      <c r="B337">
        <v>3.8</v>
      </c>
      <c r="C337">
        <v>1</v>
      </c>
      <c r="D337">
        <v>0</v>
      </c>
      <c r="E337">
        <v>0</v>
      </c>
      <c r="F337">
        <f t="shared" si="25"/>
        <v>0</v>
      </c>
      <c r="G337">
        <f t="shared" si="28"/>
        <v>0</v>
      </c>
      <c r="S337">
        <v>336</v>
      </c>
      <c r="T337">
        <v>3.8</v>
      </c>
      <c r="U337">
        <v>1</v>
      </c>
      <c r="V337">
        <f>IF(V336=0,1,IF(AND(V336=5,U336&gt;19),0,IF(AND(V336&lt;5,Z336=3),V336+1,V336)))</f>
        <v>3</v>
      </c>
      <c r="W337">
        <f t="shared" si="26"/>
        <v>0</v>
      </c>
      <c r="X337" t="str">
        <f t="shared" si="29"/>
        <v>S</v>
      </c>
      <c r="Y337">
        <f t="shared" si="27"/>
        <v>0</v>
      </c>
      <c r="Z337">
        <f>IF(V337=V336,Z336+1,1)</f>
        <v>2</v>
      </c>
    </row>
    <row r="338" spans="1:26">
      <c r="A338">
        <v>337</v>
      </c>
      <c r="B338">
        <v>1.2</v>
      </c>
      <c r="C338">
        <v>2</v>
      </c>
      <c r="D338">
        <v>0</v>
      </c>
      <c r="E338">
        <v>0</v>
      </c>
      <c r="F338">
        <f t="shared" si="25"/>
        <v>0</v>
      </c>
      <c r="G338">
        <f t="shared" si="28"/>
        <v>0</v>
      </c>
      <c r="S338">
        <v>337</v>
      </c>
      <c r="T338">
        <v>1.2</v>
      </c>
      <c r="U338">
        <v>2</v>
      </c>
      <c r="V338">
        <f>IF(V337=0,1,IF(AND(V337=5,U337&gt;19),0,IF(AND(V337&lt;5,Z337=3),V337+1,V337)))</f>
        <v>3</v>
      </c>
      <c r="W338">
        <f t="shared" si="26"/>
        <v>0</v>
      </c>
      <c r="X338" t="str">
        <f t="shared" si="29"/>
        <v>S</v>
      </c>
      <c r="Y338">
        <f t="shared" si="27"/>
        <v>0</v>
      </c>
      <c r="Z338">
        <f>IF(V338=V337,Z337+1,1)</f>
        <v>3</v>
      </c>
    </row>
    <row r="339" spans="1:26">
      <c r="A339">
        <v>338</v>
      </c>
      <c r="B339">
        <v>0.1</v>
      </c>
      <c r="C339">
        <v>15</v>
      </c>
      <c r="D339">
        <v>0</v>
      </c>
      <c r="E339">
        <v>0</v>
      </c>
      <c r="F339">
        <f t="shared" si="25"/>
        <v>0</v>
      </c>
      <c r="G339">
        <f t="shared" si="28"/>
        <v>0</v>
      </c>
      <c r="S339">
        <v>338</v>
      </c>
      <c r="T339">
        <v>0.1</v>
      </c>
      <c r="U339">
        <v>15</v>
      </c>
      <c r="V339">
        <f>IF(V338=0,1,IF(AND(V338=5,U338&gt;19),0,IF(AND(V338&lt;5,Z338=3),V338+1,V338)))</f>
        <v>4</v>
      </c>
      <c r="W339">
        <f t="shared" si="26"/>
        <v>0</v>
      </c>
      <c r="X339" t="str">
        <f t="shared" si="29"/>
        <v>S</v>
      </c>
      <c r="Y339">
        <f t="shared" si="27"/>
        <v>0</v>
      </c>
      <c r="Z339">
        <f>IF(V339=V338,Z338+1,1)</f>
        <v>1</v>
      </c>
    </row>
    <row r="340" spans="1:26">
      <c r="A340">
        <v>339</v>
      </c>
      <c r="B340">
        <v>0.6</v>
      </c>
      <c r="C340">
        <v>21</v>
      </c>
      <c r="D340">
        <v>0</v>
      </c>
      <c r="E340">
        <v>0</v>
      </c>
      <c r="F340">
        <f t="shared" si="25"/>
        <v>0</v>
      </c>
      <c r="G340">
        <f t="shared" si="28"/>
        <v>1</v>
      </c>
      <c r="S340">
        <v>339</v>
      </c>
      <c r="T340">
        <v>0.6</v>
      </c>
      <c r="U340">
        <v>21</v>
      </c>
      <c r="V340">
        <f>IF(V339=0,1,IF(AND(V339=5,U339&gt;19),0,IF(AND(V339&lt;5,Z339=3),V339+1,V339)))</f>
        <v>4</v>
      </c>
      <c r="W340">
        <f t="shared" si="26"/>
        <v>0</v>
      </c>
      <c r="X340" t="str">
        <f t="shared" si="29"/>
        <v>S</v>
      </c>
      <c r="Y340">
        <f t="shared" si="27"/>
        <v>0</v>
      </c>
      <c r="Z340">
        <f>IF(V340=V339,Z339+1,1)</f>
        <v>2</v>
      </c>
    </row>
    <row r="341" spans="1:26">
      <c r="A341">
        <v>340</v>
      </c>
      <c r="B341">
        <v>2.8</v>
      </c>
      <c r="C341">
        <v>8</v>
      </c>
      <c r="D341">
        <v>0</v>
      </c>
      <c r="E341">
        <v>0</v>
      </c>
      <c r="F341">
        <f t="shared" si="25"/>
        <v>0</v>
      </c>
      <c r="G341">
        <f t="shared" si="28"/>
        <v>2</v>
      </c>
      <c r="S341">
        <v>340</v>
      </c>
      <c r="T341">
        <v>2.8</v>
      </c>
      <c r="U341">
        <v>8</v>
      </c>
      <c r="V341">
        <f>IF(V340=0,1,IF(AND(V340=5,U340&gt;19),0,IF(AND(V340&lt;5,Z340=3),V340+1,V340)))</f>
        <v>4</v>
      </c>
      <c r="W341">
        <f t="shared" si="26"/>
        <v>0</v>
      </c>
      <c r="X341" t="str">
        <f t="shared" si="29"/>
        <v>S</v>
      </c>
      <c r="Y341">
        <f t="shared" si="27"/>
        <v>0</v>
      </c>
      <c r="Z341">
        <f>IF(V341=V340,Z340+1,1)</f>
        <v>3</v>
      </c>
    </row>
    <row r="342" spans="1:26">
      <c r="A342">
        <v>341</v>
      </c>
      <c r="B342">
        <v>6</v>
      </c>
      <c r="C342">
        <v>27</v>
      </c>
      <c r="D342">
        <v>0</v>
      </c>
      <c r="E342">
        <v>0</v>
      </c>
      <c r="F342">
        <f t="shared" si="25"/>
        <v>0</v>
      </c>
      <c r="G342">
        <f t="shared" si="28"/>
        <v>3</v>
      </c>
      <c r="S342">
        <v>341</v>
      </c>
      <c r="T342">
        <v>6</v>
      </c>
      <c r="U342">
        <v>27</v>
      </c>
      <c r="V342">
        <f>IF(V341=0,1,IF(AND(V341=5,U341&gt;19),0,IF(AND(V341&lt;5,Z341=3),V341+1,V341)))</f>
        <v>5</v>
      </c>
      <c r="W342">
        <f t="shared" si="26"/>
        <v>0</v>
      </c>
      <c r="X342" t="str">
        <f t="shared" si="29"/>
        <v>S</v>
      </c>
      <c r="Y342">
        <f t="shared" si="27"/>
        <v>0</v>
      </c>
      <c r="Z342">
        <f>IF(V342=V341,Z341+1,1)</f>
        <v>1</v>
      </c>
    </row>
    <row r="343" spans="1:26">
      <c r="A343">
        <v>342</v>
      </c>
      <c r="B343">
        <v>9.3000000000000007</v>
      </c>
      <c r="C343">
        <v>0</v>
      </c>
      <c r="D343">
        <v>0</v>
      </c>
      <c r="E343">
        <v>0</v>
      </c>
      <c r="F343">
        <f t="shared" si="25"/>
        <v>0</v>
      </c>
      <c r="G343">
        <f t="shared" si="28"/>
        <v>4</v>
      </c>
      <c r="S343">
        <v>342</v>
      </c>
      <c r="T343">
        <v>9.3000000000000007</v>
      </c>
      <c r="U343">
        <v>0</v>
      </c>
      <c r="V343">
        <f>IF(V342=0,1,IF(AND(V342=5,U342&gt;19),0,IF(AND(V342&lt;5,Z342=3),V342+1,V342)))</f>
        <v>0</v>
      </c>
      <c r="W343">
        <f t="shared" si="26"/>
        <v>1</v>
      </c>
      <c r="X343">
        <f t="shared" si="29"/>
        <v>0</v>
      </c>
      <c r="Y343">
        <f t="shared" si="27"/>
        <v>1</v>
      </c>
      <c r="Z343">
        <f>IF(V343=V342,Z342+1,1)</f>
        <v>1</v>
      </c>
    </row>
    <row r="344" spans="1:26">
      <c r="A344">
        <v>343</v>
      </c>
      <c r="B344">
        <v>11.8</v>
      </c>
      <c r="C344">
        <v>1</v>
      </c>
      <c r="D344">
        <v>0</v>
      </c>
      <c r="E344">
        <v>0</v>
      </c>
      <c r="F344">
        <f t="shared" si="25"/>
        <v>0</v>
      </c>
      <c r="G344">
        <f t="shared" si="28"/>
        <v>5</v>
      </c>
      <c r="S344">
        <v>343</v>
      </c>
      <c r="T344">
        <v>11.8</v>
      </c>
      <c r="U344">
        <v>1</v>
      </c>
      <c r="V344">
        <f>IF(V343=0,1,IF(AND(V343=5,U343&gt;19),0,IF(AND(V343&lt;5,Z343=3),V343+1,V343)))</f>
        <v>1</v>
      </c>
      <c r="W344">
        <f t="shared" si="26"/>
        <v>0</v>
      </c>
      <c r="X344" t="str">
        <f t="shared" si="29"/>
        <v>C</v>
      </c>
      <c r="Y344">
        <f t="shared" si="27"/>
        <v>0</v>
      </c>
      <c r="Z344">
        <f>IF(V344=V343,Z343+1,1)</f>
        <v>1</v>
      </c>
    </row>
    <row r="345" spans="1:26">
      <c r="A345">
        <v>344</v>
      </c>
      <c r="B345">
        <v>13.1</v>
      </c>
      <c r="C345">
        <v>4</v>
      </c>
      <c r="D345">
        <v>0</v>
      </c>
      <c r="E345">
        <v>0</v>
      </c>
      <c r="F345">
        <f t="shared" si="25"/>
        <v>0</v>
      </c>
      <c r="G345">
        <f t="shared" si="28"/>
        <v>6</v>
      </c>
      <c r="S345">
        <v>344</v>
      </c>
      <c r="T345">
        <v>13.1</v>
      </c>
      <c r="U345">
        <v>4</v>
      </c>
      <c r="V345">
        <f>IF(V344=0,1,IF(AND(V344=5,U344&gt;19),0,IF(AND(V344&lt;5,Z344=3),V344+1,V344)))</f>
        <v>1</v>
      </c>
      <c r="W345">
        <f t="shared" si="26"/>
        <v>0</v>
      </c>
      <c r="X345" t="str">
        <f t="shared" si="29"/>
        <v>C</v>
      </c>
      <c r="Y345">
        <f t="shared" si="27"/>
        <v>0</v>
      </c>
      <c r="Z345">
        <f>IF(V345=V344,Z344+1,1)</f>
        <v>2</v>
      </c>
    </row>
    <row r="346" spans="1:26">
      <c r="A346">
        <v>345</v>
      </c>
      <c r="B346">
        <v>12.9</v>
      </c>
      <c r="C346">
        <v>1</v>
      </c>
      <c r="D346">
        <v>0</v>
      </c>
      <c r="E346">
        <v>0</v>
      </c>
      <c r="F346">
        <f t="shared" si="25"/>
        <v>0</v>
      </c>
      <c r="G346">
        <f t="shared" si="28"/>
        <v>0</v>
      </c>
      <c r="S346">
        <v>345</v>
      </c>
      <c r="T346">
        <v>12.9</v>
      </c>
      <c r="U346">
        <v>1</v>
      </c>
      <c r="V346">
        <f>IF(V345=0,1,IF(AND(V345=5,U345&gt;19),0,IF(AND(V345&lt;5,Z345=3),V345+1,V345)))</f>
        <v>1</v>
      </c>
      <c r="W346">
        <f t="shared" si="26"/>
        <v>0</v>
      </c>
      <c r="X346" t="str">
        <f t="shared" si="29"/>
        <v>C</v>
      </c>
      <c r="Y346">
        <f t="shared" si="27"/>
        <v>0</v>
      </c>
      <c r="Z346">
        <f>IF(V346=V345,Z345+1,1)</f>
        <v>3</v>
      </c>
    </row>
    <row r="347" spans="1:26">
      <c r="A347">
        <v>346</v>
      </c>
      <c r="B347">
        <v>11.6</v>
      </c>
      <c r="C347">
        <v>2</v>
      </c>
      <c r="D347">
        <v>0</v>
      </c>
      <c r="E347">
        <v>0</v>
      </c>
      <c r="F347">
        <f t="shared" si="25"/>
        <v>0</v>
      </c>
      <c r="G347">
        <f t="shared" si="28"/>
        <v>0</v>
      </c>
      <c r="S347">
        <v>346</v>
      </c>
      <c r="T347">
        <v>11.6</v>
      </c>
      <c r="U347">
        <v>2</v>
      </c>
      <c r="V347">
        <f>IF(V346=0,1,IF(AND(V346=5,U346&gt;19),0,IF(AND(V346&lt;5,Z346=3),V346+1,V346)))</f>
        <v>2</v>
      </c>
      <c r="W347">
        <f t="shared" si="26"/>
        <v>0</v>
      </c>
      <c r="X347" t="str">
        <f t="shared" si="29"/>
        <v>C</v>
      </c>
      <c r="Y347">
        <f t="shared" si="27"/>
        <v>0</v>
      </c>
      <c r="Z347">
        <f>IF(V347=V346,Z346+1,1)</f>
        <v>1</v>
      </c>
    </row>
    <row r="348" spans="1:26">
      <c r="A348">
        <v>347</v>
      </c>
      <c r="B348">
        <v>9.9</v>
      </c>
      <c r="C348">
        <v>3</v>
      </c>
      <c r="D348">
        <v>0</v>
      </c>
      <c r="E348">
        <v>0</v>
      </c>
      <c r="F348">
        <f t="shared" si="25"/>
        <v>0</v>
      </c>
      <c r="G348">
        <f t="shared" si="28"/>
        <v>0</v>
      </c>
      <c r="S348">
        <v>347</v>
      </c>
      <c r="T348">
        <v>9.9</v>
      </c>
      <c r="U348">
        <v>3</v>
      </c>
      <c r="V348">
        <f>IF(V347=0,1,IF(AND(V347=5,U347&gt;19),0,IF(AND(V347&lt;5,Z347=3),V347+1,V347)))</f>
        <v>2</v>
      </c>
      <c r="W348">
        <f t="shared" si="26"/>
        <v>0</v>
      </c>
      <c r="X348" t="str">
        <f t="shared" si="29"/>
        <v>C</v>
      </c>
      <c r="Y348">
        <f t="shared" si="27"/>
        <v>0</v>
      </c>
      <c r="Z348">
        <f>IF(V348=V347,Z347+1,1)</f>
        <v>2</v>
      </c>
    </row>
    <row r="349" spans="1:26">
      <c r="A349">
        <v>348</v>
      </c>
      <c r="B349">
        <v>8.6999999999999993</v>
      </c>
      <c r="C349">
        <v>8</v>
      </c>
      <c r="D349">
        <v>0</v>
      </c>
      <c r="E349">
        <v>0</v>
      </c>
      <c r="F349">
        <f t="shared" si="25"/>
        <v>0</v>
      </c>
      <c r="G349">
        <f t="shared" si="28"/>
        <v>0</v>
      </c>
      <c r="S349">
        <v>348</v>
      </c>
      <c r="T349">
        <v>8.6999999999999993</v>
      </c>
      <c r="U349">
        <v>8</v>
      </c>
      <c r="V349">
        <f>IF(V348=0,1,IF(AND(V348=5,U348&gt;19),0,IF(AND(V348&lt;5,Z348=3),V348+1,V348)))</f>
        <v>2</v>
      </c>
      <c r="W349">
        <f t="shared" si="26"/>
        <v>0</v>
      </c>
      <c r="X349" t="str">
        <f t="shared" si="29"/>
        <v>C</v>
      </c>
      <c r="Y349">
        <f t="shared" si="27"/>
        <v>0</v>
      </c>
      <c r="Z349">
        <f>IF(V349=V348,Z348+1,1)</f>
        <v>3</v>
      </c>
    </row>
    <row r="350" spans="1:26">
      <c r="A350">
        <v>349</v>
      </c>
      <c r="B350">
        <v>8.8000000000000007</v>
      </c>
      <c r="C350">
        <v>18</v>
      </c>
      <c r="D350">
        <v>0</v>
      </c>
      <c r="E350">
        <v>0</v>
      </c>
      <c r="F350">
        <f t="shared" si="25"/>
        <v>0</v>
      </c>
      <c r="G350">
        <f t="shared" si="28"/>
        <v>1</v>
      </c>
      <c r="S350">
        <v>349</v>
      </c>
      <c r="T350">
        <v>8.8000000000000007</v>
      </c>
      <c r="U350">
        <v>18</v>
      </c>
      <c r="V350">
        <f>IF(V349=0,1,IF(AND(V349=5,U349&gt;19),0,IF(AND(V349&lt;5,Z349=3),V349+1,V349)))</f>
        <v>3</v>
      </c>
      <c r="W350">
        <f t="shared" si="26"/>
        <v>0</v>
      </c>
      <c r="X350" t="str">
        <f t="shared" si="29"/>
        <v>C</v>
      </c>
      <c r="Y350">
        <f t="shared" si="27"/>
        <v>0</v>
      </c>
      <c r="Z350">
        <f>IF(V350=V349,Z349+1,1)</f>
        <v>1</v>
      </c>
    </row>
    <row r="351" spans="1:26">
      <c r="A351">
        <v>350</v>
      </c>
      <c r="B351">
        <v>10.5</v>
      </c>
      <c r="C351">
        <v>15</v>
      </c>
      <c r="D351">
        <v>0</v>
      </c>
      <c r="E351">
        <v>0</v>
      </c>
      <c r="F351">
        <f t="shared" si="25"/>
        <v>0</v>
      </c>
      <c r="G351">
        <f t="shared" si="28"/>
        <v>2</v>
      </c>
      <c r="S351">
        <v>350</v>
      </c>
      <c r="T351">
        <v>10.5</v>
      </c>
      <c r="U351">
        <v>15</v>
      </c>
      <c r="V351">
        <f>IF(V350=0,1,IF(AND(V350=5,U350&gt;19),0,IF(AND(V350&lt;5,Z350=3),V350+1,V350)))</f>
        <v>3</v>
      </c>
      <c r="W351">
        <f t="shared" si="26"/>
        <v>0</v>
      </c>
      <c r="X351" t="str">
        <f t="shared" si="29"/>
        <v>C</v>
      </c>
      <c r="Y351">
        <f t="shared" si="27"/>
        <v>0</v>
      </c>
      <c r="Z351">
        <f>IF(V351=V350,Z350+1,1)</f>
        <v>2</v>
      </c>
    </row>
    <row r="352" spans="1:26">
      <c r="A352">
        <v>351</v>
      </c>
      <c r="B352">
        <v>13.5</v>
      </c>
      <c r="C352">
        <v>1</v>
      </c>
      <c r="D352">
        <v>0</v>
      </c>
      <c r="E352">
        <v>0</v>
      </c>
      <c r="F352">
        <f t="shared" si="25"/>
        <v>0</v>
      </c>
      <c r="G352">
        <f t="shared" si="28"/>
        <v>3</v>
      </c>
      <c r="S352">
        <v>351</v>
      </c>
      <c r="T352">
        <v>13.5</v>
      </c>
      <c r="U352">
        <v>1</v>
      </c>
      <c r="V352">
        <f>IF(V351=0,1,IF(AND(V351=5,U351&gt;19),0,IF(AND(V351&lt;5,Z351=3),V351+1,V351)))</f>
        <v>3</v>
      </c>
      <c r="W352">
        <f t="shared" si="26"/>
        <v>0</v>
      </c>
      <c r="X352" t="str">
        <f t="shared" si="29"/>
        <v>C</v>
      </c>
      <c r="Y352">
        <f t="shared" si="27"/>
        <v>0</v>
      </c>
      <c r="Z352">
        <f>IF(V352=V351,Z351+1,1)</f>
        <v>3</v>
      </c>
    </row>
    <row r="353" spans="1:26">
      <c r="A353">
        <v>352</v>
      </c>
      <c r="B353">
        <v>17.5</v>
      </c>
      <c r="C353">
        <v>22</v>
      </c>
      <c r="D353">
        <v>0</v>
      </c>
      <c r="E353">
        <v>0</v>
      </c>
      <c r="F353">
        <f t="shared" si="25"/>
        <v>0</v>
      </c>
      <c r="G353">
        <f t="shared" si="28"/>
        <v>4</v>
      </c>
      <c r="S353">
        <v>352</v>
      </c>
      <c r="T353">
        <v>17.5</v>
      </c>
      <c r="U353">
        <v>22</v>
      </c>
      <c r="V353">
        <f>IF(V352=0,1,IF(AND(V352=5,U352&gt;19),0,IF(AND(V352&lt;5,Z352=3),V352+1,V352)))</f>
        <v>4</v>
      </c>
      <c r="W353">
        <f t="shared" si="26"/>
        <v>0</v>
      </c>
      <c r="X353" t="str">
        <f t="shared" si="29"/>
        <v>C</v>
      </c>
      <c r="Y353">
        <f t="shared" si="27"/>
        <v>0</v>
      </c>
      <c r="Z353">
        <f>IF(V353=V352,Z352+1,1)</f>
        <v>1</v>
      </c>
    </row>
    <row r="354" spans="1:26">
      <c r="A354">
        <v>353</v>
      </c>
      <c r="B354">
        <v>21.4</v>
      </c>
      <c r="C354">
        <v>4</v>
      </c>
      <c r="D354">
        <v>0</v>
      </c>
      <c r="E354">
        <v>0</v>
      </c>
      <c r="F354">
        <f t="shared" si="25"/>
        <v>1</v>
      </c>
      <c r="G354">
        <f t="shared" si="28"/>
        <v>5</v>
      </c>
      <c r="S354">
        <v>353</v>
      </c>
      <c r="T354">
        <v>21.4</v>
      </c>
      <c r="U354">
        <v>4</v>
      </c>
      <c r="V354">
        <f>IF(V353=0,1,IF(AND(V353=5,U353&gt;19),0,IF(AND(V353&lt;5,Z353=3),V353+1,V353)))</f>
        <v>4</v>
      </c>
      <c r="W354">
        <f t="shared" si="26"/>
        <v>0</v>
      </c>
      <c r="X354" t="str">
        <f t="shared" si="29"/>
        <v>C</v>
      </c>
      <c r="Y354">
        <f t="shared" si="27"/>
        <v>0</v>
      </c>
      <c r="Z354">
        <f>IF(V354=V353,Z353+1,1)</f>
        <v>2</v>
      </c>
    </row>
    <row r="355" spans="1:26">
      <c r="A355">
        <v>354</v>
      </c>
      <c r="B355">
        <v>24.4</v>
      </c>
      <c r="C355">
        <v>4</v>
      </c>
      <c r="D355">
        <v>0</v>
      </c>
      <c r="E355">
        <v>0</v>
      </c>
      <c r="F355">
        <f t="shared" si="25"/>
        <v>1</v>
      </c>
      <c r="G355">
        <f t="shared" si="28"/>
        <v>6</v>
      </c>
      <c r="S355">
        <v>354</v>
      </c>
      <c r="T355">
        <v>24.4</v>
      </c>
      <c r="U355">
        <v>4</v>
      </c>
      <c r="V355">
        <f>IF(V354=0,1,IF(AND(V354=5,U354&gt;19),0,IF(AND(V354&lt;5,Z354=3),V354+1,V354)))</f>
        <v>4</v>
      </c>
      <c r="W355">
        <f t="shared" si="26"/>
        <v>0</v>
      </c>
      <c r="X355" t="str">
        <f t="shared" si="29"/>
        <v>C</v>
      </c>
      <c r="Y355">
        <f t="shared" si="27"/>
        <v>0</v>
      </c>
      <c r="Z355">
        <f>IF(V355=V354,Z354+1,1)</f>
        <v>3</v>
      </c>
    </row>
    <row r="356" spans="1:26">
      <c r="A356">
        <v>355</v>
      </c>
      <c r="B356">
        <v>25.8</v>
      </c>
      <c r="C356">
        <v>11</v>
      </c>
      <c r="D356">
        <v>0</v>
      </c>
      <c r="E356">
        <v>0</v>
      </c>
      <c r="F356">
        <f t="shared" si="25"/>
        <v>0</v>
      </c>
      <c r="G356">
        <f t="shared" si="28"/>
        <v>7</v>
      </c>
      <c r="S356">
        <v>355</v>
      </c>
      <c r="T356">
        <v>25.8</v>
      </c>
      <c r="U356">
        <v>11</v>
      </c>
      <c r="V356">
        <f>IF(V355=0,1,IF(AND(V355=5,U355&gt;19),0,IF(AND(V355&lt;5,Z355=3),V355+1,V355)))</f>
        <v>5</v>
      </c>
      <c r="W356">
        <f t="shared" si="26"/>
        <v>0</v>
      </c>
      <c r="X356" t="str">
        <f t="shared" si="29"/>
        <v>C</v>
      </c>
      <c r="Y356">
        <f t="shared" si="27"/>
        <v>0</v>
      </c>
      <c r="Z356">
        <f>IF(V356=V355,Z355+1,1)</f>
        <v>1</v>
      </c>
    </row>
    <row r="357" spans="1:26">
      <c r="A357">
        <v>356</v>
      </c>
      <c r="B357">
        <v>25.6</v>
      </c>
      <c r="C357">
        <v>25</v>
      </c>
      <c r="D357">
        <v>0</v>
      </c>
      <c r="E357">
        <v>0</v>
      </c>
      <c r="F357">
        <f t="shared" si="25"/>
        <v>0</v>
      </c>
      <c r="G357">
        <f t="shared" si="28"/>
        <v>0</v>
      </c>
      <c r="S357">
        <v>356</v>
      </c>
      <c r="T357">
        <v>25.6</v>
      </c>
      <c r="U357">
        <v>25</v>
      </c>
      <c r="V357">
        <f>IF(V356=0,1,IF(AND(V356=5,U356&gt;19),0,IF(AND(V356&lt;5,Z356=3),V356+1,V356)))</f>
        <v>5</v>
      </c>
      <c r="W357">
        <f t="shared" si="26"/>
        <v>0</v>
      </c>
      <c r="X357" t="str">
        <f t="shared" si="29"/>
        <v>C</v>
      </c>
      <c r="Y357">
        <f t="shared" si="27"/>
        <v>0</v>
      </c>
      <c r="Z357">
        <f>IF(V357=V356,Z356+1,1)</f>
        <v>2</v>
      </c>
    </row>
    <row r="358" spans="1:26">
      <c r="A358">
        <v>357</v>
      </c>
      <c r="B358">
        <v>24.1</v>
      </c>
      <c r="C358">
        <v>0</v>
      </c>
      <c r="D358">
        <v>0</v>
      </c>
      <c r="E358">
        <v>0</v>
      </c>
      <c r="F358">
        <f t="shared" si="25"/>
        <v>1</v>
      </c>
      <c r="G358">
        <f t="shared" si="28"/>
        <v>0</v>
      </c>
      <c r="S358">
        <v>357</v>
      </c>
      <c r="T358">
        <v>24.1</v>
      </c>
      <c r="U358">
        <v>0</v>
      </c>
      <c r="V358">
        <f>IF(V357=0,1,IF(AND(V357=5,U357&gt;19),0,IF(AND(V357&lt;5,Z357=3),V357+1,V357)))</f>
        <v>0</v>
      </c>
      <c r="W358">
        <f t="shared" si="26"/>
        <v>1</v>
      </c>
      <c r="X358">
        <f t="shared" si="29"/>
        <v>0</v>
      </c>
      <c r="Y358">
        <f t="shared" si="27"/>
        <v>1</v>
      </c>
      <c r="Z358">
        <f>IF(V358=V357,Z357+1,1)</f>
        <v>1</v>
      </c>
    </row>
    <row r="359" spans="1:26">
      <c r="A359">
        <v>358</v>
      </c>
      <c r="B359">
        <v>22</v>
      </c>
      <c r="C359">
        <v>4</v>
      </c>
      <c r="D359">
        <v>0</v>
      </c>
      <c r="E359">
        <v>0</v>
      </c>
      <c r="F359">
        <f t="shared" si="25"/>
        <v>1</v>
      </c>
      <c r="G359">
        <f t="shared" si="28"/>
        <v>0</v>
      </c>
      <c r="S359">
        <v>358</v>
      </c>
      <c r="T359">
        <v>22</v>
      </c>
      <c r="U359">
        <v>4</v>
      </c>
      <c r="V359">
        <f>IF(V358=0,1,IF(AND(V358=5,U358&gt;19),0,IF(AND(V358&lt;5,Z358=3),V358+1,V358)))</f>
        <v>1</v>
      </c>
      <c r="W359">
        <f t="shared" si="26"/>
        <v>0</v>
      </c>
      <c r="X359" t="str">
        <f t="shared" si="29"/>
        <v>C</v>
      </c>
      <c r="Y359">
        <f t="shared" si="27"/>
        <v>0</v>
      </c>
      <c r="Z359">
        <f>IF(V359=V358,Z358+1,1)</f>
        <v>1</v>
      </c>
    </row>
    <row r="360" spans="1:26">
      <c r="A360">
        <v>359</v>
      </c>
      <c r="B360">
        <v>20.3</v>
      </c>
      <c r="C360">
        <v>4</v>
      </c>
      <c r="D360">
        <v>0</v>
      </c>
      <c r="E360">
        <v>0</v>
      </c>
      <c r="F360">
        <f t="shared" si="25"/>
        <v>1</v>
      </c>
      <c r="G360">
        <f t="shared" si="28"/>
        <v>0</v>
      </c>
      <c r="S360">
        <v>359</v>
      </c>
      <c r="T360">
        <v>20.3</v>
      </c>
      <c r="U360">
        <v>4</v>
      </c>
      <c r="V360">
        <f>IF(V359=0,1,IF(AND(V359=5,U359&gt;19),0,IF(AND(V359&lt;5,Z359=3),V359+1,V359)))</f>
        <v>1</v>
      </c>
      <c r="W360">
        <f t="shared" si="26"/>
        <v>0</v>
      </c>
      <c r="X360" t="str">
        <f t="shared" si="29"/>
        <v>C</v>
      </c>
      <c r="Y360">
        <f t="shared" si="27"/>
        <v>0</v>
      </c>
      <c r="Z360">
        <f>IF(V360=V359,Z359+1,1)</f>
        <v>2</v>
      </c>
    </row>
    <row r="361" spans="1:26">
      <c r="A361">
        <v>360</v>
      </c>
      <c r="B361">
        <v>19.600000000000001</v>
      </c>
      <c r="C361">
        <v>1</v>
      </c>
      <c r="D361">
        <v>0</v>
      </c>
      <c r="E361">
        <v>0</v>
      </c>
      <c r="F361">
        <f t="shared" si="25"/>
        <v>0</v>
      </c>
      <c r="G361">
        <f t="shared" si="28"/>
        <v>0</v>
      </c>
      <c r="S361">
        <v>360</v>
      </c>
      <c r="T361">
        <v>19.600000000000001</v>
      </c>
      <c r="U361">
        <v>1</v>
      </c>
      <c r="V361">
        <f>IF(V360=0,1,IF(AND(V360=5,U360&gt;19),0,IF(AND(V360&lt;5,Z360=3),V360+1,V360)))</f>
        <v>1</v>
      </c>
      <c r="W361">
        <f t="shared" si="26"/>
        <v>0</v>
      </c>
      <c r="X361" t="str">
        <f t="shared" si="29"/>
        <v>C</v>
      </c>
      <c r="Y361">
        <f t="shared" si="27"/>
        <v>0</v>
      </c>
      <c r="Z361">
        <f>IF(V361=V360,Z360+1,1)</f>
        <v>3</v>
      </c>
    </row>
    <row r="362" spans="1:26">
      <c r="A362">
        <v>361</v>
      </c>
      <c r="B362">
        <v>20.3</v>
      </c>
      <c r="C362">
        <v>11</v>
      </c>
      <c r="D362">
        <v>0</v>
      </c>
      <c r="E362">
        <v>0</v>
      </c>
      <c r="F362">
        <f t="shared" si="25"/>
        <v>0</v>
      </c>
      <c r="G362">
        <f t="shared" si="28"/>
        <v>1</v>
      </c>
      <c r="S362">
        <v>361</v>
      </c>
      <c r="T362">
        <v>20.3</v>
      </c>
      <c r="U362">
        <v>11</v>
      </c>
      <c r="V362">
        <f>IF(V361=0,1,IF(AND(V361=5,U361&gt;19),0,IF(AND(V361&lt;5,Z361=3),V361+1,V361)))</f>
        <v>2</v>
      </c>
      <c r="W362">
        <f t="shared" si="26"/>
        <v>0</v>
      </c>
      <c r="X362" t="str">
        <f t="shared" si="29"/>
        <v>C</v>
      </c>
      <c r="Y362">
        <f t="shared" si="27"/>
        <v>0</v>
      </c>
      <c r="Z362">
        <f>IF(V362=V361,Z361+1,1)</f>
        <v>1</v>
      </c>
    </row>
    <row r="363" spans="1:26">
      <c r="A363">
        <v>362</v>
      </c>
      <c r="B363">
        <v>22.3</v>
      </c>
      <c r="C363">
        <v>12</v>
      </c>
      <c r="D363">
        <v>0</v>
      </c>
      <c r="E363">
        <v>0</v>
      </c>
      <c r="F363">
        <f t="shared" si="25"/>
        <v>0</v>
      </c>
      <c r="G363">
        <f t="shared" si="28"/>
        <v>2</v>
      </c>
      <c r="S363">
        <v>362</v>
      </c>
      <c r="T363">
        <v>22.3</v>
      </c>
      <c r="U363">
        <v>12</v>
      </c>
      <c r="V363">
        <f>IF(V362=0,1,IF(AND(V362=5,U362&gt;19),0,IF(AND(V362&lt;5,Z362=3),V362+1,V362)))</f>
        <v>2</v>
      </c>
      <c r="W363">
        <f t="shared" si="26"/>
        <v>0</v>
      </c>
      <c r="X363" t="str">
        <f t="shared" si="29"/>
        <v>C</v>
      </c>
      <c r="Y363">
        <f t="shared" si="27"/>
        <v>0</v>
      </c>
      <c r="Z363">
        <f>IF(V363=V362,Z362+1,1)</f>
        <v>2</v>
      </c>
    </row>
    <row r="364" spans="1:26">
      <c r="A364">
        <v>363</v>
      </c>
      <c r="B364">
        <v>25</v>
      </c>
      <c r="C364">
        <v>2</v>
      </c>
      <c r="D364">
        <v>0</v>
      </c>
      <c r="E364">
        <v>0</v>
      </c>
      <c r="F364">
        <f t="shared" si="25"/>
        <v>1</v>
      </c>
      <c r="G364">
        <f t="shared" si="28"/>
        <v>3</v>
      </c>
      <c r="S364">
        <v>363</v>
      </c>
      <c r="T364">
        <v>25</v>
      </c>
      <c r="U364">
        <v>2</v>
      </c>
      <c r="V364">
        <f>IF(V363=0,1,IF(AND(V363=5,U363&gt;19),0,IF(AND(V363&lt;5,Z363=3),V363+1,V363)))</f>
        <v>2</v>
      </c>
      <c r="W364">
        <f t="shared" si="26"/>
        <v>0</v>
      </c>
      <c r="X364" t="str">
        <f t="shared" si="29"/>
        <v>C</v>
      </c>
      <c r="Y364">
        <f t="shared" si="27"/>
        <v>0</v>
      </c>
      <c r="Z364">
        <f>IF(V364=V363,Z363+1,1)</f>
        <v>3</v>
      </c>
    </row>
    <row r="365" spans="1:26">
      <c r="A365">
        <v>364</v>
      </c>
      <c r="B365">
        <v>27.5</v>
      </c>
      <c r="C365">
        <v>4</v>
      </c>
      <c r="D365">
        <v>0</v>
      </c>
      <c r="E365">
        <v>0</v>
      </c>
      <c r="F365">
        <f t="shared" si="25"/>
        <v>1</v>
      </c>
      <c r="G365">
        <f t="shared" si="28"/>
        <v>4</v>
      </c>
      <c r="S365">
        <v>364</v>
      </c>
      <c r="T365">
        <v>27.5</v>
      </c>
      <c r="U365">
        <v>4</v>
      </c>
      <c r="V365">
        <f>IF(V364=0,1,IF(AND(V364=5,U364&gt;19),0,IF(AND(V364&lt;5,Z364=3),V364+1,V364)))</f>
        <v>3</v>
      </c>
      <c r="W365">
        <f t="shared" si="26"/>
        <v>0</v>
      </c>
      <c r="X365" t="str">
        <f t="shared" si="29"/>
        <v>C</v>
      </c>
      <c r="Y365">
        <f t="shared" si="27"/>
        <v>0</v>
      </c>
      <c r="Z365">
        <f>IF(V365=V364,Z364+1,1)</f>
        <v>1</v>
      </c>
    </row>
    <row r="366" spans="1:26">
      <c r="A366">
        <v>365</v>
      </c>
      <c r="B366">
        <v>29.1</v>
      </c>
      <c r="C366">
        <v>18</v>
      </c>
      <c r="D366">
        <v>0</v>
      </c>
      <c r="E366">
        <v>0</v>
      </c>
      <c r="F366">
        <f t="shared" si="25"/>
        <v>0</v>
      </c>
      <c r="G366">
        <f t="shared" si="28"/>
        <v>5</v>
      </c>
      <c r="S366">
        <v>365</v>
      </c>
      <c r="T366">
        <v>29.1</v>
      </c>
      <c r="U366">
        <v>18</v>
      </c>
      <c r="V366">
        <f>IF(V365=0,1,IF(AND(V365=5,U365&gt;19),0,IF(AND(V365&lt;5,Z365=3),V365+1,V365)))</f>
        <v>3</v>
      </c>
      <c r="W366">
        <f t="shared" si="26"/>
        <v>0</v>
      </c>
      <c r="X366" t="str">
        <f t="shared" si="29"/>
        <v>C</v>
      </c>
      <c r="Y366">
        <f t="shared" si="27"/>
        <v>0</v>
      </c>
      <c r="Z366">
        <f>IF(V366=V365,Z365+1,1)</f>
        <v>2</v>
      </c>
    </row>
    <row r="367" spans="1:26">
      <c r="A367">
        <v>366</v>
      </c>
      <c r="B367">
        <v>29</v>
      </c>
      <c r="C367">
        <v>2</v>
      </c>
      <c r="D367">
        <v>0</v>
      </c>
      <c r="E367">
        <v>0</v>
      </c>
      <c r="F367">
        <f t="shared" si="25"/>
        <v>1</v>
      </c>
      <c r="G367">
        <f t="shared" si="28"/>
        <v>0</v>
      </c>
      <c r="S367">
        <v>366</v>
      </c>
      <c r="T367">
        <v>29</v>
      </c>
      <c r="U367">
        <v>2</v>
      </c>
      <c r="V367">
        <f>IF(V366=0,1,IF(AND(V366=5,U366&gt;19),0,IF(AND(V366&lt;5,Z366=3),V366+1,V366)))</f>
        <v>3</v>
      </c>
      <c r="W367">
        <f t="shared" si="26"/>
        <v>0</v>
      </c>
      <c r="X367" t="str">
        <f t="shared" si="29"/>
        <v>C</v>
      </c>
      <c r="Y367">
        <f t="shared" si="27"/>
        <v>0</v>
      </c>
      <c r="Z367">
        <f>IF(V367=V366,Z366+1,1)</f>
        <v>3</v>
      </c>
    </row>
    <row r="368" spans="1:26">
      <c r="A368">
        <v>367</v>
      </c>
      <c r="B368">
        <v>27.2</v>
      </c>
      <c r="C368">
        <v>19</v>
      </c>
      <c r="D368">
        <v>0</v>
      </c>
      <c r="E368">
        <v>0</v>
      </c>
      <c r="F368">
        <f t="shared" si="25"/>
        <v>0</v>
      </c>
      <c r="G368">
        <f t="shared" si="28"/>
        <v>0</v>
      </c>
      <c r="S368">
        <v>367</v>
      </c>
      <c r="T368">
        <v>27.2</v>
      </c>
      <c r="U368">
        <v>19</v>
      </c>
      <c r="V368">
        <f>IF(V367=0,1,IF(AND(V367=5,U367&gt;19),0,IF(AND(V367&lt;5,Z367=3),V367+1,V367)))</f>
        <v>4</v>
      </c>
      <c r="W368">
        <f t="shared" si="26"/>
        <v>0</v>
      </c>
      <c r="X368" t="str">
        <f t="shared" si="29"/>
        <v>C</v>
      </c>
      <c r="Y368">
        <f t="shared" si="27"/>
        <v>0</v>
      </c>
      <c r="Z368">
        <f>IF(V368=V367,Z367+1,1)</f>
        <v>1</v>
      </c>
    </row>
    <row r="369" spans="1:26">
      <c r="A369">
        <v>368</v>
      </c>
      <c r="B369">
        <v>24.1</v>
      </c>
      <c r="C369">
        <v>16</v>
      </c>
      <c r="D369">
        <v>0</v>
      </c>
      <c r="E369">
        <v>0</v>
      </c>
      <c r="F369">
        <f t="shared" si="25"/>
        <v>0</v>
      </c>
      <c r="G369">
        <f t="shared" si="28"/>
        <v>0</v>
      </c>
      <c r="S369">
        <v>368</v>
      </c>
      <c r="T369">
        <v>24.1</v>
      </c>
      <c r="U369">
        <v>16</v>
      </c>
      <c r="V369">
        <f>IF(V368=0,1,IF(AND(V368=5,U368&gt;19),0,IF(AND(V368&lt;5,Z368=3),V368+1,V368)))</f>
        <v>4</v>
      </c>
      <c r="W369">
        <f t="shared" si="26"/>
        <v>0</v>
      </c>
      <c r="X369" t="str">
        <f t="shared" si="29"/>
        <v>C</v>
      </c>
      <c r="Y369">
        <f t="shared" si="27"/>
        <v>0</v>
      </c>
      <c r="Z369">
        <f>IF(V369=V368,Z368+1,1)</f>
        <v>2</v>
      </c>
    </row>
    <row r="370" spans="1:26">
      <c r="A370">
        <v>369</v>
      </c>
      <c r="B370">
        <v>20.399999999999999</v>
      </c>
      <c r="C370">
        <v>24</v>
      </c>
      <c r="D370">
        <v>0</v>
      </c>
      <c r="E370">
        <v>0</v>
      </c>
      <c r="F370">
        <f t="shared" si="25"/>
        <v>0</v>
      </c>
      <c r="G370">
        <f t="shared" si="28"/>
        <v>0</v>
      </c>
      <c r="S370">
        <v>369</v>
      </c>
      <c r="T370">
        <v>20.399999999999999</v>
      </c>
      <c r="U370">
        <v>24</v>
      </c>
      <c r="V370">
        <f>IF(V369=0,1,IF(AND(V369=5,U369&gt;19),0,IF(AND(V369&lt;5,Z369=3),V369+1,V369)))</f>
        <v>4</v>
      </c>
      <c r="W370">
        <f t="shared" si="26"/>
        <v>0</v>
      </c>
      <c r="X370" t="str">
        <f t="shared" si="29"/>
        <v>C</v>
      </c>
      <c r="Y370">
        <f t="shared" si="27"/>
        <v>0</v>
      </c>
      <c r="Z370">
        <f>IF(V370=V369,Z369+1,1)</f>
        <v>3</v>
      </c>
    </row>
    <row r="371" spans="1:26">
      <c r="A371">
        <v>370</v>
      </c>
      <c r="B371">
        <v>17.100000000000001</v>
      </c>
      <c r="C371">
        <v>24</v>
      </c>
      <c r="D371">
        <v>0</v>
      </c>
      <c r="E371">
        <v>0</v>
      </c>
      <c r="F371">
        <f t="shared" si="25"/>
        <v>0</v>
      </c>
      <c r="G371">
        <f t="shared" si="28"/>
        <v>0</v>
      </c>
      <c r="S371">
        <v>370</v>
      </c>
      <c r="T371">
        <v>17.100000000000001</v>
      </c>
      <c r="U371">
        <v>24</v>
      </c>
      <c r="V371">
        <f>IF(V370=0,1,IF(AND(V370=5,U370&gt;19),0,IF(AND(V370&lt;5,Z370=3),V370+1,V370)))</f>
        <v>5</v>
      </c>
      <c r="W371">
        <f t="shared" si="26"/>
        <v>0</v>
      </c>
      <c r="X371" t="str">
        <f t="shared" si="29"/>
        <v>C</v>
      </c>
      <c r="Y371">
        <f t="shared" si="27"/>
        <v>0</v>
      </c>
      <c r="Z371">
        <f>IF(V371=V370,Z370+1,1)</f>
        <v>1</v>
      </c>
    </row>
    <row r="372" spans="1:26">
      <c r="A372">
        <v>371</v>
      </c>
      <c r="B372">
        <v>14.9</v>
      </c>
      <c r="C372">
        <v>0</v>
      </c>
      <c r="D372">
        <v>0</v>
      </c>
      <c r="E372">
        <v>0</v>
      </c>
      <c r="F372">
        <f t="shared" si="25"/>
        <v>0</v>
      </c>
      <c r="G372">
        <f t="shared" si="28"/>
        <v>0</v>
      </c>
      <c r="S372">
        <v>371</v>
      </c>
      <c r="T372">
        <v>14.9</v>
      </c>
      <c r="U372">
        <v>0</v>
      </c>
      <c r="V372">
        <f>IF(V371=0,1,IF(AND(V371=5,U371&gt;19),0,IF(AND(V371&lt;5,Z371=3),V371+1,V371)))</f>
        <v>0</v>
      </c>
      <c r="W372">
        <f t="shared" si="26"/>
        <v>1</v>
      </c>
      <c r="X372">
        <f t="shared" si="29"/>
        <v>0</v>
      </c>
      <c r="Y372">
        <f t="shared" si="27"/>
        <v>1</v>
      </c>
      <c r="Z372">
        <f>IF(V372=V371,Z371+1,1)</f>
        <v>1</v>
      </c>
    </row>
    <row r="373" spans="1:26">
      <c r="A373">
        <v>372</v>
      </c>
      <c r="B373">
        <v>14.1</v>
      </c>
      <c r="C373">
        <v>3</v>
      </c>
      <c r="D373">
        <v>0</v>
      </c>
      <c r="E373">
        <v>0</v>
      </c>
      <c r="F373">
        <f t="shared" si="25"/>
        <v>0</v>
      </c>
      <c r="G373">
        <f t="shared" si="28"/>
        <v>0</v>
      </c>
      <c r="S373">
        <v>372</v>
      </c>
      <c r="T373">
        <v>14.1</v>
      </c>
      <c r="U373">
        <v>3</v>
      </c>
      <c r="V373">
        <f>IF(V372=0,1,IF(AND(V372=5,U372&gt;19),0,IF(AND(V372&lt;5,Z372=3),V372+1,V372)))</f>
        <v>1</v>
      </c>
      <c r="W373">
        <f t="shared" si="26"/>
        <v>0</v>
      </c>
      <c r="X373" t="str">
        <f t="shared" si="29"/>
        <v>C</v>
      </c>
      <c r="Y373">
        <f t="shared" si="27"/>
        <v>0</v>
      </c>
      <c r="Z373">
        <f>IF(V373=V372,Z372+1,1)</f>
        <v>1</v>
      </c>
    </row>
    <row r="374" spans="1:26">
      <c r="A374">
        <v>373</v>
      </c>
      <c r="B374">
        <v>14.8</v>
      </c>
      <c r="C374">
        <v>6</v>
      </c>
      <c r="D374">
        <v>0</v>
      </c>
      <c r="E374">
        <v>0</v>
      </c>
      <c r="F374">
        <f t="shared" si="25"/>
        <v>0</v>
      </c>
      <c r="G374">
        <f t="shared" si="28"/>
        <v>1</v>
      </c>
      <c r="S374">
        <v>373</v>
      </c>
      <c r="T374">
        <v>14.8</v>
      </c>
      <c r="U374">
        <v>6</v>
      </c>
      <c r="V374">
        <f>IF(V373=0,1,IF(AND(V373=5,U373&gt;19),0,IF(AND(V373&lt;5,Z373=3),V373+1,V373)))</f>
        <v>1</v>
      </c>
      <c r="W374">
        <f t="shared" si="26"/>
        <v>0</v>
      </c>
      <c r="X374" t="str">
        <f t="shared" si="29"/>
        <v>C</v>
      </c>
      <c r="Y374">
        <f t="shared" si="27"/>
        <v>0</v>
      </c>
      <c r="Z374">
        <f>IF(V374=V373,Z373+1,1)</f>
        <v>2</v>
      </c>
    </row>
    <row r="375" spans="1:26">
      <c r="A375">
        <v>374</v>
      </c>
      <c r="B375">
        <v>16.3</v>
      </c>
      <c r="C375">
        <v>6</v>
      </c>
      <c r="D375">
        <v>0</v>
      </c>
      <c r="E375">
        <v>0</v>
      </c>
      <c r="F375">
        <f t="shared" si="25"/>
        <v>0</v>
      </c>
      <c r="G375">
        <f t="shared" si="28"/>
        <v>2</v>
      </c>
      <c r="S375">
        <v>374</v>
      </c>
      <c r="T375">
        <v>16.3</v>
      </c>
      <c r="U375">
        <v>6</v>
      </c>
      <c r="V375">
        <f>IF(V374=0,1,IF(AND(V374=5,U374&gt;19),0,IF(AND(V374&lt;5,Z374=3),V374+1,V374)))</f>
        <v>1</v>
      </c>
      <c r="W375">
        <f t="shared" si="26"/>
        <v>0</v>
      </c>
      <c r="X375" t="str">
        <f t="shared" si="29"/>
        <v>C</v>
      </c>
      <c r="Y375">
        <f t="shared" si="27"/>
        <v>0</v>
      </c>
      <c r="Z375">
        <f>IF(V375=V374,Z374+1,1)</f>
        <v>3</v>
      </c>
    </row>
    <row r="376" spans="1:26">
      <c r="A376">
        <v>375</v>
      </c>
      <c r="B376">
        <v>17.7</v>
      </c>
      <c r="C376">
        <v>8</v>
      </c>
      <c r="D376">
        <v>0</v>
      </c>
      <c r="E376">
        <v>0</v>
      </c>
      <c r="F376">
        <f t="shared" si="25"/>
        <v>0</v>
      </c>
      <c r="G376">
        <f t="shared" si="28"/>
        <v>3</v>
      </c>
      <c r="S376">
        <v>375</v>
      </c>
      <c r="T376">
        <v>17.7</v>
      </c>
      <c r="U376">
        <v>8</v>
      </c>
      <c r="V376">
        <f>IF(V375=0,1,IF(AND(V375=5,U375&gt;19),0,IF(AND(V375&lt;5,Z375=3),V375+1,V375)))</f>
        <v>2</v>
      </c>
      <c r="W376">
        <f t="shared" si="26"/>
        <v>0</v>
      </c>
      <c r="X376" t="str">
        <f t="shared" si="29"/>
        <v>C</v>
      </c>
      <c r="Y376">
        <f t="shared" si="27"/>
        <v>0</v>
      </c>
      <c r="Z376">
        <f>IF(V376=V375,Z375+1,1)</f>
        <v>1</v>
      </c>
    </row>
    <row r="377" spans="1:26">
      <c r="A377">
        <v>376</v>
      </c>
      <c r="B377">
        <v>18.3</v>
      </c>
      <c r="C377">
        <v>3</v>
      </c>
      <c r="D377">
        <v>0</v>
      </c>
      <c r="E377">
        <v>0</v>
      </c>
      <c r="F377">
        <f t="shared" si="25"/>
        <v>0</v>
      </c>
      <c r="G377">
        <f t="shared" si="28"/>
        <v>4</v>
      </c>
      <c r="S377">
        <v>376</v>
      </c>
      <c r="T377">
        <v>18.3</v>
      </c>
      <c r="U377">
        <v>3</v>
      </c>
      <c r="V377">
        <f>IF(V376=0,1,IF(AND(V376=5,U376&gt;19),0,IF(AND(V376&lt;5,Z376=3),V376+1,V376)))</f>
        <v>2</v>
      </c>
      <c r="W377">
        <f t="shared" si="26"/>
        <v>0</v>
      </c>
      <c r="X377" t="str">
        <f t="shared" si="29"/>
        <v>C</v>
      </c>
      <c r="Y377">
        <f t="shared" si="27"/>
        <v>0</v>
      </c>
      <c r="Z377">
        <f>IF(V377=V376,Z376+1,1)</f>
        <v>2</v>
      </c>
    </row>
    <row r="378" spans="1:26">
      <c r="A378">
        <v>377</v>
      </c>
      <c r="B378">
        <v>17.5</v>
      </c>
      <c r="C378">
        <v>6</v>
      </c>
      <c r="D378">
        <v>0</v>
      </c>
      <c r="E378">
        <v>0</v>
      </c>
      <c r="F378">
        <f t="shared" si="25"/>
        <v>0</v>
      </c>
      <c r="G378">
        <f t="shared" si="28"/>
        <v>0</v>
      </c>
      <c r="S378">
        <v>377</v>
      </c>
      <c r="T378">
        <v>17.5</v>
      </c>
      <c r="U378">
        <v>6</v>
      </c>
      <c r="V378">
        <f>IF(V377=0,1,IF(AND(V377=5,U377&gt;19),0,IF(AND(V377&lt;5,Z377=3),V377+1,V377)))</f>
        <v>2</v>
      </c>
      <c r="W378">
        <f t="shared" si="26"/>
        <v>0</v>
      </c>
      <c r="X378" t="str">
        <f t="shared" si="29"/>
        <v>C</v>
      </c>
      <c r="Y378">
        <f t="shared" si="27"/>
        <v>0</v>
      </c>
      <c r="Z378">
        <f>IF(V378=V377,Z377+1,1)</f>
        <v>3</v>
      </c>
    </row>
    <row r="379" spans="1:26">
      <c r="A379">
        <v>378</v>
      </c>
      <c r="B379">
        <v>15.1</v>
      </c>
      <c r="C379">
        <v>7</v>
      </c>
      <c r="D379">
        <v>0</v>
      </c>
      <c r="E379">
        <v>0</v>
      </c>
      <c r="F379">
        <f t="shared" si="25"/>
        <v>0</v>
      </c>
      <c r="G379">
        <f t="shared" si="28"/>
        <v>0</v>
      </c>
      <c r="S379">
        <v>378</v>
      </c>
      <c r="T379">
        <v>15.1</v>
      </c>
      <c r="U379">
        <v>7</v>
      </c>
      <c r="V379">
        <f>IF(V378=0,1,IF(AND(V378=5,U378&gt;19),0,IF(AND(V378&lt;5,Z378=3),V378+1,V378)))</f>
        <v>3</v>
      </c>
      <c r="W379">
        <f t="shared" si="26"/>
        <v>0</v>
      </c>
      <c r="X379" t="str">
        <f t="shared" si="29"/>
        <v>C</v>
      </c>
      <c r="Y379">
        <f t="shared" si="27"/>
        <v>0</v>
      </c>
      <c r="Z379">
        <f>IF(V379=V378,Z378+1,1)</f>
        <v>1</v>
      </c>
    </row>
    <row r="380" spans="1:26">
      <c r="A380">
        <v>379</v>
      </c>
      <c r="B380">
        <v>11.6</v>
      </c>
      <c r="C380">
        <v>11</v>
      </c>
      <c r="D380">
        <v>0</v>
      </c>
      <c r="E380">
        <v>0</v>
      </c>
      <c r="F380">
        <f t="shared" si="25"/>
        <v>0</v>
      </c>
      <c r="G380">
        <f t="shared" si="28"/>
        <v>0</v>
      </c>
      <c r="S380">
        <v>379</v>
      </c>
      <c r="T380">
        <v>11.6</v>
      </c>
      <c r="U380">
        <v>11</v>
      </c>
      <c r="V380">
        <f>IF(V379=0,1,IF(AND(V379=5,U379&gt;19),0,IF(AND(V379&lt;5,Z379=3),V379+1,V379)))</f>
        <v>3</v>
      </c>
      <c r="W380">
        <f t="shared" si="26"/>
        <v>0</v>
      </c>
      <c r="X380" t="str">
        <f t="shared" si="29"/>
        <v>C</v>
      </c>
      <c r="Y380">
        <f t="shared" si="27"/>
        <v>0</v>
      </c>
      <c r="Z380">
        <f>IF(V380=V379,Z379+1,1)</f>
        <v>2</v>
      </c>
    </row>
    <row r="381" spans="1:26">
      <c r="A381">
        <v>380</v>
      </c>
      <c r="B381">
        <v>7.7</v>
      </c>
      <c r="C381">
        <v>10</v>
      </c>
      <c r="D381">
        <v>0</v>
      </c>
      <c r="E381">
        <v>0</v>
      </c>
      <c r="F381">
        <f t="shared" si="25"/>
        <v>0</v>
      </c>
      <c r="G381">
        <f t="shared" si="28"/>
        <v>0</v>
      </c>
      <c r="S381">
        <v>380</v>
      </c>
      <c r="T381">
        <v>7.7</v>
      </c>
      <c r="U381">
        <v>10</v>
      </c>
      <c r="V381">
        <f>IF(V380=0,1,IF(AND(V380=5,U380&gt;19),0,IF(AND(V380&lt;5,Z380=3),V380+1,V380)))</f>
        <v>3</v>
      </c>
      <c r="W381">
        <f t="shared" si="26"/>
        <v>0</v>
      </c>
      <c r="X381" t="str">
        <f t="shared" si="29"/>
        <v>C</v>
      </c>
      <c r="Y381">
        <f t="shared" si="27"/>
        <v>0</v>
      </c>
      <c r="Z381">
        <f>IF(V381=V380,Z380+1,1)</f>
        <v>3</v>
      </c>
    </row>
    <row r="382" spans="1:26">
      <c r="A382">
        <v>381</v>
      </c>
      <c r="B382">
        <v>4.4000000000000004</v>
      </c>
      <c r="C382">
        <v>21</v>
      </c>
      <c r="D382">
        <v>0</v>
      </c>
      <c r="E382">
        <v>0</v>
      </c>
      <c r="F382">
        <f t="shared" si="25"/>
        <v>0</v>
      </c>
      <c r="G382">
        <f t="shared" si="28"/>
        <v>0</v>
      </c>
      <c r="S382">
        <v>381</v>
      </c>
      <c r="T382">
        <v>4.4000000000000004</v>
      </c>
      <c r="U382">
        <v>21</v>
      </c>
      <c r="V382">
        <f>IF(V381=0,1,IF(AND(V381=5,U381&gt;19),0,IF(AND(V381&lt;5,Z381=3),V381+1,V381)))</f>
        <v>4</v>
      </c>
      <c r="W382">
        <f t="shared" si="26"/>
        <v>0</v>
      </c>
      <c r="X382" t="str">
        <f t="shared" si="29"/>
        <v>C</v>
      </c>
      <c r="Y382">
        <f t="shared" si="27"/>
        <v>0</v>
      </c>
      <c r="Z382">
        <f>IF(V382=V381,Z381+1,1)</f>
        <v>1</v>
      </c>
    </row>
    <row r="383" spans="1:26">
      <c r="A383">
        <v>382</v>
      </c>
      <c r="B383">
        <v>2.2999999999999998</v>
      </c>
      <c r="C383">
        <v>22</v>
      </c>
      <c r="D383">
        <v>0</v>
      </c>
      <c r="E383">
        <v>0</v>
      </c>
      <c r="F383">
        <f t="shared" si="25"/>
        <v>0</v>
      </c>
      <c r="G383">
        <f t="shared" si="28"/>
        <v>0</v>
      </c>
      <c r="S383">
        <v>382</v>
      </c>
      <c r="T383">
        <v>2.2999999999999998</v>
      </c>
      <c r="U383">
        <v>22</v>
      </c>
      <c r="V383">
        <f>IF(V382=0,1,IF(AND(V382=5,U382&gt;19),0,IF(AND(V382&lt;5,Z382=3),V382+1,V382)))</f>
        <v>4</v>
      </c>
      <c r="W383">
        <f t="shared" si="26"/>
        <v>0</v>
      </c>
      <c r="X383" t="str">
        <f t="shared" si="29"/>
        <v>C</v>
      </c>
      <c r="Y383">
        <f t="shared" si="27"/>
        <v>0</v>
      </c>
      <c r="Z383">
        <f>IF(V383=V382,Z382+1,1)</f>
        <v>2</v>
      </c>
    </row>
    <row r="384" spans="1:26">
      <c r="A384">
        <v>383</v>
      </c>
      <c r="B384">
        <v>2</v>
      </c>
      <c r="C384">
        <v>22</v>
      </c>
      <c r="D384">
        <v>0</v>
      </c>
      <c r="E384">
        <v>0</v>
      </c>
      <c r="F384">
        <f t="shared" si="25"/>
        <v>0</v>
      </c>
      <c r="G384">
        <f t="shared" si="28"/>
        <v>0</v>
      </c>
      <c r="S384">
        <v>383</v>
      </c>
      <c r="T384">
        <v>2</v>
      </c>
      <c r="U384">
        <v>22</v>
      </c>
      <c r="V384">
        <f>IF(V383=0,1,IF(AND(V383=5,U383&gt;19),0,IF(AND(V383&lt;5,Z383=3),V383+1,V383)))</f>
        <v>4</v>
      </c>
      <c r="W384">
        <f t="shared" si="26"/>
        <v>0</v>
      </c>
      <c r="X384" t="str">
        <f t="shared" si="29"/>
        <v>C</v>
      </c>
      <c r="Y384">
        <f t="shared" si="27"/>
        <v>0</v>
      </c>
      <c r="Z384">
        <f>IF(V384=V383,Z383+1,1)</f>
        <v>3</v>
      </c>
    </row>
    <row r="385" spans="1:26">
      <c r="A385">
        <v>384</v>
      </c>
      <c r="B385">
        <v>3.2</v>
      </c>
      <c r="C385">
        <v>29</v>
      </c>
      <c r="D385">
        <v>0</v>
      </c>
      <c r="E385">
        <v>0</v>
      </c>
      <c r="F385">
        <f t="shared" si="25"/>
        <v>0</v>
      </c>
      <c r="G385">
        <f t="shared" si="28"/>
        <v>1</v>
      </c>
      <c r="S385">
        <v>384</v>
      </c>
      <c r="T385">
        <v>3.2</v>
      </c>
      <c r="U385">
        <v>29</v>
      </c>
      <c r="V385">
        <f>IF(V384=0,1,IF(AND(V384=5,U384&gt;19),0,IF(AND(V384&lt;5,Z384=3),V384+1,V384)))</f>
        <v>5</v>
      </c>
      <c r="W385">
        <f t="shared" si="26"/>
        <v>0</v>
      </c>
      <c r="X385" t="str">
        <f t="shared" si="29"/>
        <v>C</v>
      </c>
      <c r="Y385">
        <f t="shared" si="27"/>
        <v>0</v>
      </c>
      <c r="Z385">
        <f>IF(V385=V384,Z384+1,1)</f>
        <v>1</v>
      </c>
    </row>
    <row r="386" spans="1:26">
      <c r="A386">
        <v>385</v>
      </c>
      <c r="B386">
        <v>5.5</v>
      </c>
      <c r="C386">
        <v>0</v>
      </c>
      <c r="D386">
        <v>0</v>
      </c>
      <c r="E386">
        <v>0</v>
      </c>
      <c r="F386">
        <f t="shared" si="25"/>
        <v>0</v>
      </c>
      <c r="G386">
        <f t="shared" si="28"/>
        <v>2</v>
      </c>
      <c r="S386">
        <v>385</v>
      </c>
      <c r="T386">
        <v>5.5</v>
      </c>
      <c r="U386">
        <v>0</v>
      </c>
      <c r="V386">
        <f>IF(V385=0,1,IF(AND(V385=5,U385&gt;19),0,IF(AND(V385&lt;5,Z385=3),V385+1,V385)))</f>
        <v>0</v>
      </c>
      <c r="W386">
        <f t="shared" si="26"/>
        <v>1</v>
      </c>
      <c r="X386">
        <f t="shared" si="29"/>
        <v>0</v>
      </c>
      <c r="Y386">
        <f t="shared" si="27"/>
        <v>1</v>
      </c>
      <c r="Z386">
        <f>IF(V386=V385,Z385+1,1)</f>
        <v>1</v>
      </c>
    </row>
    <row r="387" spans="1:26">
      <c r="A387">
        <v>386</v>
      </c>
      <c r="B387">
        <v>7.9</v>
      </c>
      <c r="C387">
        <v>1</v>
      </c>
      <c r="D387">
        <v>0</v>
      </c>
      <c r="E387">
        <v>0</v>
      </c>
      <c r="F387">
        <f t="shared" ref="F387:F450" si="30">IF(AND(B387&gt;=20,C387&lt;5),1,)</f>
        <v>0</v>
      </c>
      <c r="G387">
        <f t="shared" si="28"/>
        <v>3</v>
      </c>
      <c r="S387">
        <v>386</v>
      </c>
      <c r="T387">
        <v>7.9</v>
      </c>
      <c r="U387">
        <v>1</v>
      </c>
      <c r="V387">
        <f>IF(V386=0,1,IF(AND(V386=5,U386&gt;19),0,IF(AND(V386&lt;5,Z386=3),V386+1,V386)))</f>
        <v>1</v>
      </c>
      <c r="W387">
        <f t="shared" ref="W387:W450" si="31">IF(E387=V387,1,)</f>
        <v>0</v>
      </c>
      <c r="X387" t="str">
        <f t="shared" si="29"/>
        <v>S</v>
      </c>
      <c r="Y387">
        <f t="shared" ref="Y387:Y450" si="32">IF(D387=X387,1,)</f>
        <v>0</v>
      </c>
      <c r="Z387">
        <f>IF(V387=V386,Z386+1,1)</f>
        <v>1</v>
      </c>
    </row>
    <row r="388" spans="1:26">
      <c r="A388">
        <v>387</v>
      </c>
      <c r="B388">
        <v>9.6</v>
      </c>
      <c r="C388">
        <v>2</v>
      </c>
      <c r="D388">
        <v>0</v>
      </c>
      <c r="E388">
        <v>0</v>
      </c>
      <c r="F388">
        <f t="shared" si="30"/>
        <v>0</v>
      </c>
      <c r="G388">
        <f t="shared" ref="G388:G451" si="33">IF(B388&gt;B387,G387+1,0)</f>
        <v>4</v>
      </c>
      <c r="S388">
        <v>387</v>
      </c>
      <c r="T388">
        <v>9.6</v>
      </c>
      <c r="U388">
        <v>2</v>
      </c>
      <c r="V388">
        <f>IF(V387=0,1,IF(AND(V387=5,U387&gt;19),0,IF(AND(V387&lt;5,Z387=3),V387+1,V387)))</f>
        <v>1</v>
      </c>
      <c r="W388">
        <f t="shared" si="31"/>
        <v>0</v>
      </c>
      <c r="X388" t="str">
        <f t="shared" ref="X388:X451" si="34">IF(AND(V387=0,T388&gt;10),"C",IF(V387=0,"S",IF(V388=0,0,X387)))</f>
        <v>S</v>
      </c>
      <c r="Y388">
        <f t="shared" si="32"/>
        <v>0</v>
      </c>
      <c r="Z388">
        <f>IF(V388=V387,Z387+1,1)</f>
        <v>2</v>
      </c>
    </row>
    <row r="389" spans="1:26">
      <c r="A389">
        <v>388</v>
      </c>
      <c r="B389">
        <v>10</v>
      </c>
      <c r="C389">
        <v>3</v>
      </c>
      <c r="D389">
        <v>0</v>
      </c>
      <c r="E389">
        <v>0</v>
      </c>
      <c r="F389">
        <f t="shared" si="30"/>
        <v>0</v>
      </c>
      <c r="G389">
        <f t="shared" si="33"/>
        <v>5</v>
      </c>
      <c r="S389">
        <v>388</v>
      </c>
      <c r="T389">
        <v>10</v>
      </c>
      <c r="U389">
        <v>3</v>
      </c>
      <c r="V389">
        <f>IF(V388=0,1,IF(AND(V388=5,U388&gt;19),0,IF(AND(V388&lt;5,Z388=3),V388+1,V388)))</f>
        <v>1</v>
      </c>
      <c r="W389">
        <f t="shared" si="31"/>
        <v>0</v>
      </c>
      <c r="X389" t="str">
        <f t="shared" si="34"/>
        <v>S</v>
      </c>
      <c r="Y389">
        <f t="shared" si="32"/>
        <v>0</v>
      </c>
      <c r="Z389">
        <f>IF(V389=V388,Z388+1,1)</f>
        <v>3</v>
      </c>
    </row>
    <row r="390" spans="1:26">
      <c r="A390">
        <v>389</v>
      </c>
      <c r="B390">
        <v>9</v>
      </c>
      <c r="C390">
        <v>2</v>
      </c>
      <c r="D390">
        <v>0</v>
      </c>
      <c r="E390">
        <v>0</v>
      </c>
      <c r="F390">
        <f t="shared" si="30"/>
        <v>0</v>
      </c>
      <c r="G390">
        <f t="shared" si="33"/>
        <v>0</v>
      </c>
      <c r="S390">
        <v>389</v>
      </c>
      <c r="T390">
        <v>9</v>
      </c>
      <c r="U390">
        <v>2</v>
      </c>
      <c r="V390">
        <f>IF(V389=0,1,IF(AND(V389=5,U389&gt;19),0,IF(AND(V389&lt;5,Z389=3),V389+1,V389)))</f>
        <v>2</v>
      </c>
      <c r="W390">
        <f t="shared" si="31"/>
        <v>0</v>
      </c>
      <c r="X390" t="str">
        <f t="shared" si="34"/>
        <v>S</v>
      </c>
      <c r="Y390">
        <f t="shared" si="32"/>
        <v>0</v>
      </c>
      <c r="Z390">
        <f>IF(V390=V389,Z389+1,1)</f>
        <v>1</v>
      </c>
    </row>
    <row r="391" spans="1:26">
      <c r="A391">
        <v>390</v>
      </c>
      <c r="B391">
        <v>6.9</v>
      </c>
      <c r="C391">
        <v>10</v>
      </c>
      <c r="D391">
        <v>0</v>
      </c>
      <c r="E391">
        <v>0</v>
      </c>
      <c r="F391">
        <f t="shared" si="30"/>
        <v>0</v>
      </c>
      <c r="G391">
        <f t="shared" si="33"/>
        <v>0</v>
      </c>
      <c r="S391">
        <v>390</v>
      </c>
      <c r="T391">
        <v>6.9</v>
      </c>
      <c r="U391">
        <v>10</v>
      </c>
      <c r="V391">
        <f>IF(V390=0,1,IF(AND(V390=5,U390&gt;19),0,IF(AND(V390&lt;5,Z390=3),V390+1,V390)))</f>
        <v>2</v>
      </c>
      <c r="W391">
        <f t="shared" si="31"/>
        <v>0</v>
      </c>
      <c r="X391" t="str">
        <f t="shared" si="34"/>
        <v>S</v>
      </c>
      <c r="Y391">
        <f t="shared" si="32"/>
        <v>0</v>
      </c>
      <c r="Z391">
        <f>IF(V391=V390,Z390+1,1)</f>
        <v>2</v>
      </c>
    </row>
    <row r="392" spans="1:26">
      <c r="A392">
        <v>391</v>
      </c>
      <c r="B392">
        <v>4.5</v>
      </c>
      <c r="C392">
        <v>3</v>
      </c>
      <c r="D392">
        <v>0</v>
      </c>
      <c r="E392">
        <v>0</v>
      </c>
      <c r="F392">
        <f t="shared" si="30"/>
        <v>0</v>
      </c>
      <c r="G392">
        <f t="shared" si="33"/>
        <v>0</v>
      </c>
      <c r="S392">
        <v>391</v>
      </c>
      <c r="T392">
        <v>4.5</v>
      </c>
      <c r="U392">
        <v>3</v>
      </c>
      <c r="V392">
        <f>IF(V391=0,1,IF(AND(V391=5,U391&gt;19),0,IF(AND(V391&lt;5,Z391=3),V391+1,V391)))</f>
        <v>2</v>
      </c>
      <c r="W392">
        <f t="shared" si="31"/>
        <v>0</v>
      </c>
      <c r="X392" t="str">
        <f t="shared" si="34"/>
        <v>S</v>
      </c>
      <c r="Y392">
        <f t="shared" si="32"/>
        <v>0</v>
      </c>
      <c r="Z392">
        <f>IF(V392=V391,Z391+1,1)</f>
        <v>3</v>
      </c>
    </row>
    <row r="393" spans="1:26">
      <c r="A393">
        <v>392</v>
      </c>
      <c r="B393">
        <v>2.8</v>
      </c>
      <c r="C393">
        <v>11</v>
      </c>
      <c r="D393">
        <v>0</v>
      </c>
      <c r="E393">
        <v>0</v>
      </c>
      <c r="F393">
        <f t="shared" si="30"/>
        <v>0</v>
      </c>
      <c r="G393">
        <f t="shared" si="33"/>
        <v>0</v>
      </c>
      <c r="S393">
        <v>392</v>
      </c>
      <c r="T393">
        <v>2.8</v>
      </c>
      <c r="U393">
        <v>11</v>
      </c>
      <c r="V393">
        <f>IF(V392=0,1,IF(AND(V392=5,U392&gt;19),0,IF(AND(V392&lt;5,Z392=3),V392+1,V392)))</f>
        <v>3</v>
      </c>
      <c r="W393">
        <f t="shared" si="31"/>
        <v>0</v>
      </c>
      <c r="X393" t="str">
        <f t="shared" si="34"/>
        <v>S</v>
      </c>
      <c r="Y393">
        <f t="shared" si="32"/>
        <v>0</v>
      </c>
      <c r="Z393">
        <f>IF(V393=V392,Z392+1,1)</f>
        <v>1</v>
      </c>
    </row>
    <row r="394" spans="1:26">
      <c r="A394">
        <v>393</v>
      </c>
      <c r="B394">
        <v>2.2999999999999998</v>
      </c>
      <c r="C394">
        <v>17</v>
      </c>
      <c r="D394">
        <v>0</v>
      </c>
      <c r="E394">
        <v>0</v>
      </c>
      <c r="F394">
        <f t="shared" si="30"/>
        <v>0</v>
      </c>
      <c r="G394">
        <f t="shared" si="33"/>
        <v>0</v>
      </c>
      <c r="S394">
        <v>393</v>
      </c>
      <c r="T394">
        <v>2.2999999999999998</v>
      </c>
      <c r="U394">
        <v>17</v>
      </c>
      <c r="V394">
        <f>IF(V393=0,1,IF(AND(V393=5,U393&gt;19),0,IF(AND(V393&lt;5,Z393=3),V393+1,V393)))</f>
        <v>3</v>
      </c>
      <c r="W394">
        <f t="shared" si="31"/>
        <v>0</v>
      </c>
      <c r="X394" t="str">
        <f t="shared" si="34"/>
        <v>S</v>
      </c>
      <c r="Y394">
        <f t="shared" si="32"/>
        <v>0</v>
      </c>
      <c r="Z394">
        <f>IF(V394=V393,Z393+1,1)</f>
        <v>2</v>
      </c>
    </row>
    <row r="395" spans="1:26">
      <c r="A395">
        <v>394</v>
      </c>
      <c r="B395">
        <v>3.6</v>
      </c>
      <c r="C395">
        <v>1</v>
      </c>
      <c r="D395">
        <v>0</v>
      </c>
      <c r="E395">
        <v>0</v>
      </c>
      <c r="F395">
        <f t="shared" si="30"/>
        <v>0</v>
      </c>
      <c r="G395">
        <f t="shared" si="33"/>
        <v>1</v>
      </c>
      <c r="S395">
        <v>394</v>
      </c>
      <c r="T395">
        <v>3.6</v>
      </c>
      <c r="U395">
        <v>1</v>
      </c>
      <c r="V395">
        <f>IF(V394=0,1,IF(AND(V394=5,U394&gt;19),0,IF(AND(V394&lt;5,Z394=3),V394+1,V394)))</f>
        <v>3</v>
      </c>
      <c r="W395">
        <f t="shared" si="31"/>
        <v>0</v>
      </c>
      <c r="X395" t="str">
        <f t="shared" si="34"/>
        <v>S</v>
      </c>
      <c r="Y395">
        <f t="shared" si="32"/>
        <v>0</v>
      </c>
      <c r="Z395">
        <f>IF(V395=V394,Z394+1,1)</f>
        <v>3</v>
      </c>
    </row>
    <row r="396" spans="1:26">
      <c r="A396">
        <v>395</v>
      </c>
      <c r="B396">
        <v>6.4</v>
      </c>
      <c r="C396">
        <v>8</v>
      </c>
      <c r="D396">
        <v>0</v>
      </c>
      <c r="E396">
        <v>0</v>
      </c>
      <c r="F396">
        <f t="shared" si="30"/>
        <v>0</v>
      </c>
      <c r="G396">
        <f t="shared" si="33"/>
        <v>2</v>
      </c>
      <c r="S396">
        <v>395</v>
      </c>
      <c r="T396">
        <v>6.4</v>
      </c>
      <c r="U396">
        <v>8</v>
      </c>
      <c r="V396">
        <f>IF(V395=0,1,IF(AND(V395=5,U395&gt;19),0,IF(AND(V395&lt;5,Z395=3),V395+1,V395)))</f>
        <v>4</v>
      </c>
      <c r="W396">
        <f t="shared" si="31"/>
        <v>0</v>
      </c>
      <c r="X396" t="str">
        <f t="shared" si="34"/>
        <v>S</v>
      </c>
      <c r="Y396">
        <f t="shared" si="32"/>
        <v>0</v>
      </c>
      <c r="Z396">
        <f>IF(V396=V395,Z395+1,1)</f>
        <v>1</v>
      </c>
    </row>
    <row r="397" spans="1:26">
      <c r="A397">
        <v>396</v>
      </c>
      <c r="B397">
        <v>10.199999999999999</v>
      </c>
      <c r="C397">
        <v>11</v>
      </c>
      <c r="D397">
        <v>0</v>
      </c>
      <c r="E397">
        <v>0</v>
      </c>
      <c r="F397">
        <f t="shared" si="30"/>
        <v>0</v>
      </c>
      <c r="G397">
        <f t="shared" si="33"/>
        <v>3</v>
      </c>
      <c r="S397">
        <v>396</v>
      </c>
      <c r="T397">
        <v>10.199999999999999</v>
      </c>
      <c r="U397">
        <v>11</v>
      </c>
      <c r="V397">
        <f>IF(V396=0,1,IF(AND(V396=5,U396&gt;19),0,IF(AND(V396&lt;5,Z396=3),V396+1,V396)))</f>
        <v>4</v>
      </c>
      <c r="W397">
        <f t="shared" si="31"/>
        <v>0</v>
      </c>
      <c r="X397" t="str">
        <f t="shared" si="34"/>
        <v>S</v>
      </c>
      <c r="Y397">
        <f t="shared" si="32"/>
        <v>0</v>
      </c>
      <c r="Z397">
        <f>IF(V397=V396,Z396+1,1)</f>
        <v>2</v>
      </c>
    </row>
    <row r="398" spans="1:26">
      <c r="A398">
        <v>397</v>
      </c>
      <c r="B398">
        <v>14</v>
      </c>
      <c r="C398">
        <v>23</v>
      </c>
      <c r="D398">
        <v>0</v>
      </c>
      <c r="E398">
        <v>0</v>
      </c>
      <c r="F398">
        <f t="shared" si="30"/>
        <v>0</v>
      </c>
      <c r="G398">
        <f t="shared" si="33"/>
        <v>4</v>
      </c>
      <c r="S398">
        <v>397</v>
      </c>
      <c r="T398">
        <v>14</v>
      </c>
      <c r="U398">
        <v>23</v>
      </c>
      <c r="V398">
        <f>IF(V397=0,1,IF(AND(V397=5,U397&gt;19),0,IF(AND(V397&lt;5,Z397=3),V397+1,V397)))</f>
        <v>4</v>
      </c>
      <c r="W398">
        <f t="shared" si="31"/>
        <v>0</v>
      </c>
      <c r="X398" t="str">
        <f t="shared" si="34"/>
        <v>S</v>
      </c>
      <c r="Y398">
        <f t="shared" si="32"/>
        <v>0</v>
      </c>
      <c r="Z398">
        <f>IF(V398=V397,Z397+1,1)</f>
        <v>3</v>
      </c>
    </row>
    <row r="399" spans="1:26">
      <c r="A399">
        <v>398</v>
      </c>
      <c r="B399">
        <v>17.100000000000001</v>
      </c>
      <c r="C399">
        <v>29</v>
      </c>
      <c r="D399">
        <v>0</v>
      </c>
      <c r="E399">
        <v>0</v>
      </c>
      <c r="F399">
        <f t="shared" si="30"/>
        <v>0</v>
      </c>
      <c r="G399">
        <f t="shared" si="33"/>
        <v>5</v>
      </c>
      <c r="S399">
        <v>398</v>
      </c>
      <c r="T399">
        <v>17.100000000000001</v>
      </c>
      <c r="U399">
        <v>29</v>
      </c>
      <c r="V399">
        <f>IF(V398=0,1,IF(AND(V398=5,U398&gt;19),0,IF(AND(V398&lt;5,Z398=3),V398+1,V398)))</f>
        <v>5</v>
      </c>
      <c r="W399">
        <f t="shared" si="31"/>
        <v>0</v>
      </c>
      <c r="X399" t="str">
        <f t="shared" si="34"/>
        <v>S</v>
      </c>
      <c r="Y399">
        <f t="shared" si="32"/>
        <v>0</v>
      </c>
      <c r="Z399">
        <f>IF(V399=V398,Z398+1,1)</f>
        <v>1</v>
      </c>
    </row>
    <row r="400" spans="1:26">
      <c r="A400">
        <v>399</v>
      </c>
      <c r="B400">
        <v>18.7</v>
      </c>
      <c r="C400">
        <v>0</v>
      </c>
      <c r="D400">
        <v>0</v>
      </c>
      <c r="E400">
        <v>0</v>
      </c>
      <c r="F400">
        <f t="shared" si="30"/>
        <v>0</v>
      </c>
      <c r="G400">
        <f t="shared" si="33"/>
        <v>6</v>
      </c>
      <c r="S400">
        <v>399</v>
      </c>
      <c r="T400">
        <v>18.7</v>
      </c>
      <c r="U400">
        <v>0</v>
      </c>
      <c r="V400">
        <f>IF(V399=0,1,IF(AND(V399=5,U399&gt;19),0,IF(AND(V399&lt;5,Z399=3),V399+1,V399)))</f>
        <v>0</v>
      </c>
      <c r="W400">
        <f t="shared" si="31"/>
        <v>1</v>
      </c>
      <c r="X400">
        <f t="shared" si="34"/>
        <v>0</v>
      </c>
      <c r="Y400">
        <f t="shared" si="32"/>
        <v>1</v>
      </c>
      <c r="Z400">
        <f>IF(V400=V399,Z399+1,1)</f>
        <v>1</v>
      </c>
    </row>
    <row r="401" spans="1:26">
      <c r="A401">
        <v>400</v>
      </c>
      <c r="B401">
        <v>18.8</v>
      </c>
      <c r="C401">
        <v>5</v>
      </c>
      <c r="D401">
        <v>0</v>
      </c>
      <c r="E401">
        <v>0</v>
      </c>
      <c r="F401">
        <f t="shared" si="30"/>
        <v>0</v>
      </c>
      <c r="G401">
        <f t="shared" si="33"/>
        <v>7</v>
      </c>
      <c r="S401">
        <v>400</v>
      </c>
      <c r="T401">
        <v>18.8</v>
      </c>
      <c r="U401">
        <v>5</v>
      </c>
      <c r="V401">
        <f>IF(V400=0,1,IF(AND(V400=5,U400&gt;19),0,IF(AND(V400&lt;5,Z400=3),V400+1,V400)))</f>
        <v>1</v>
      </c>
      <c r="W401">
        <f t="shared" si="31"/>
        <v>0</v>
      </c>
      <c r="X401" t="str">
        <f t="shared" si="34"/>
        <v>C</v>
      </c>
      <c r="Y401">
        <f t="shared" si="32"/>
        <v>0</v>
      </c>
      <c r="Z401">
        <f>IF(V401=V400,Z400+1,1)</f>
        <v>1</v>
      </c>
    </row>
    <row r="402" spans="1:26">
      <c r="A402">
        <v>401</v>
      </c>
      <c r="B402">
        <v>17.7</v>
      </c>
      <c r="C402">
        <v>2</v>
      </c>
      <c r="D402">
        <v>0</v>
      </c>
      <c r="E402">
        <v>0</v>
      </c>
      <c r="F402">
        <f t="shared" si="30"/>
        <v>0</v>
      </c>
      <c r="G402">
        <f t="shared" si="33"/>
        <v>0</v>
      </c>
      <c r="S402">
        <v>401</v>
      </c>
      <c r="T402">
        <v>17.7</v>
      </c>
      <c r="U402">
        <v>2</v>
      </c>
      <c r="V402">
        <f>IF(V401=0,1,IF(AND(V401=5,U401&gt;19),0,IF(AND(V401&lt;5,Z401=3),V401+1,V401)))</f>
        <v>1</v>
      </c>
      <c r="W402">
        <f t="shared" si="31"/>
        <v>0</v>
      </c>
      <c r="X402" t="str">
        <f t="shared" si="34"/>
        <v>C</v>
      </c>
      <c r="Y402">
        <f t="shared" si="32"/>
        <v>0</v>
      </c>
      <c r="Z402">
        <f>IF(V402=V401,Z401+1,1)</f>
        <v>2</v>
      </c>
    </row>
    <row r="403" spans="1:26">
      <c r="A403">
        <v>402</v>
      </c>
      <c r="B403">
        <v>16.100000000000001</v>
      </c>
      <c r="C403">
        <v>2</v>
      </c>
      <c r="D403">
        <v>0</v>
      </c>
      <c r="E403">
        <v>0</v>
      </c>
      <c r="F403">
        <f t="shared" si="30"/>
        <v>0</v>
      </c>
      <c r="G403">
        <f t="shared" si="33"/>
        <v>0</v>
      </c>
      <c r="S403">
        <v>402</v>
      </c>
      <c r="T403">
        <v>16.100000000000001</v>
      </c>
      <c r="U403">
        <v>2</v>
      </c>
      <c r="V403">
        <f>IF(V402=0,1,IF(AND(V402=5,U402&gt;19),0,IF(AND(V402&lt;5,Z402=3),V402+1,V402)))</f>
        <v>1</v>
      </c>
      <c r="W403">
        <f t="shared" si="31"/>
        <v>0</v>
      </c>
      <c r="X403" t="str">
        <f t="shared" si="34"/>
        <v>C</v>
      </c>
      <c r="Y403">
        <f t="shared" si="32"/>
        <v>0</v>
      </c>
      <c r="Z403">
        <f>IF(V403=V402,Z402+1,1)</f>
        <v>3</v>
      </c>
    </row>
    <row r="404" spans="1:26">
      <c r="A404">
        <v>403</v>
      </c>
      <c r="B404">
        <v>14.9</v>
      </c>
      <c r="C404">
        <v>7</v>
      </c>
      <c r="D404">
        <v>0</v>
      </c>
      <c r="E404">
        <v>0</v>
      </c>
      <c r="F404">
        <f t="shared" si="30"/>
        <v>0</v>
      </c>
      <c r="G404">
        <f t="shared" si="33"/>
        <v>0</v>
      </c>
      <c r="S404">
        <v>403</v>
      </c>
      <c r="T404">
        <v>14.9</v>
      </c>
      <c r="U404">
        <v>7</v>
      </c>
      <c r="V404">
        <f>IF(V403=0,1,IF(AND(V403=5,U403&gt;19),0,IF(AND(V403&lt;5,Z403=3),V403+1,V403)))</f>
        <v>2</v>
      </c>
      <c r="W404">
        <f t="shared" si="31"/>
        <v>0</v>
      </c>
      <c r="X404" t="str">
        <f t="shared" si="34"/>
        <v>C</v>
      </c>
      <c r="Y404">
        <f t="shared" si="32"/>
        <v>0</v>
      </c>
      <c r="Z404">
        <f>IF(V404=V403,Z403+1,1)</f>
        <v>1</v>
      </c>
    </row>
    <row r="405" spans="1:26">
      <c r="A405">
        <v>404</v>
      </c>
      <c r="B405">
        <v>14.9</v>
      </c>
      <c r="C405">
        <v>2</v>
      </c>
      <c r="D405">
        <v>0</v>
      </c>
      <c r="E405">
        <v>0</v>
      </c>
      <c r="F405">
        <f t="shared" si="30"/>
        <v>0</v>
      </c>
      <c r="G405">
        <f t="shared" si="33"/>
        <v>0</v>
      </c>
      <c r="S405">
        <v>404</v>
      </c>
      <c r="T405">
        <v>14.9</v>
      </c>
      <c r="U405">
        <v>2</v>
      </c>
      <c r="V405">
        <f>IF(V404=0,1,IF(AND(V404=5,U404&gt;19),0,IF(AND(V404&lt;5,Z404=3),V404+1,V404)))</f>
        <v>2</v>
      </c>
      <c r="W405">
        <f t="shared" si="31"/>
        <v>0</v>
      </c>
      <c r="X405" t="str">
        <f t="shared" si="34"/>
        <v>C</v>
      </c>
      <c r="Y405">
        <f t="shared" si="32"/>
        <v>0</v>
      </c>
      <c r="Z405">
        <f>IF(V405=V404,Z404+1,1)</f>
        <v>2</v>
      </c>
    </row>
    <row r="406" spans="1:26">
      <c r="A406">
        <v>405</v>
      </c>
      <c r="B406">
        <v>16.3</v>
      </c>
      <c r="C406">
        <v>3</v>
      </c>
      <c r="D406">
        <v>0</v>
      </c>
      <c r="E406">
        <v>0</v>
      </c>
      <c r="F406">
        <f t="shared" si="30"/>
        <v>0</v>
      </c>
      <c r="G406">
        <f t="shared" si="33"/>
        <v>1</v>
      </c>
      <c r="S406">
        <v>405</v>
      </c>
      <c r="T406">
        <v>16.3</v>
      </c>
      <c r="U406">
        <v>3</v>
      </c>
      <c r="V406">
        <f>IF(V405=0,1,IF(AND(V405=5,U405&gt;19),0,IF(AND(V405&lt;5,Z405=3),V405+1,V405)))</f>
        <v>2</v>
      </c>
      <c r="W406">
        <f t="shared" si="31"/>
        <v>0</v>
      </c>
      <c r="X406" t="str">
        <f t="shared" si="34"/>
        <v>C</v>
      </c>
      <c r="Y406">
        <f t="shared" si="32"/>
        <v>0</v>
      </c>
      <c r="Z406">
        <f>IF(V406=V405,Z405+1,1)</f>
        <v>3</v>
      </c>
    </row>
    <row r="407" spans="1:26">
      <c r="A407">
        <v>406</v>
      </c>
      <c r="B407">
        <v>19.100000000000001</v>
      </c>
      <c r="C407">
        <v>14</v>
      </c>
      <c r="D407">
        <v>0</v>
      </c>
      <c r="E407">
        <v>0</v>
      </c>
      <c r="F407">
        <f t="shared" si="30"/>
        <v>0</v>
      </c>
      <c r="G407">
        <f t="shared" si="33"/>
        <v>2</v>
      </c>
      <c r="S407">
        <v>406</v>
      </c>
      <c r="T407">
        <v>19.100000000000001</v>
      </c>
      <c r="U407">
        <v>14</v>
      </c>
      <c r="V407">
        <f>IF(V406=0,1,IF(AND(V406=5,U406&gt;19),0,IF(AND(V406&lt;5,Z406=3),V406+1,V406)))</f>
        <v>3</v>
      </c>
      <c r="W407">
        <f t="shared" si="31"/>
        <v>0</v>
      </c>
      <c r="X407" t="str">
        <f t="shared" si="34"/>
        <v>C</v>
      </c>
      <c r="Y407">
        <f t="shared" si="32"/>
        <v>0</v>
      </c>
      <c r="Z407">
        <f>IF(V407=V406,Z406+1,1)</f>
        <v>1</v>
      </c>
    </row>
    <row r="408" spans="1:26">
      <c r="A408">
        <v>407</v>
      </c>
      <c r="B408">
        <v>22.7</v>
      </c>
      <c r="C408">
        <v>12</v>
      </c>
      <c r="D408">
        <v>0</v>
      </c>
      <c r="E408">
        <v>0</v>
      </c>
      <c r="F408">
        <f t="shared" si="30"/>
        <v>0</v>
      </c>
      <c r="G408">
        <f t="shared" si="33"/>
        <v>3</v>
      </c>
      <c r="S408">
        <v>407</v>
      </c>
      <c r="T408">
        <v>22.7</v>
      </c>
      <c r="U408">
        <v>12</v>
      </c>
      <c r="V408">
        <f>IF(V407=0,1,IF(AND(V407=5,U407&gt;19),0,IF(AND(V407&lt;5,Z407=3),V407+1,V407)))</f>
        <v>3</v>
      </c>
      <c r="W408">
        <f t="shared" si="31"/>
        <v>0</v>
      </c>
      <c r="X408" t="str">
        <f t="shared" si="34"/>
        <v>C</v>
      </c>
      <c r="Y408">
        <f t="shared" si="32"/>
        <v>0</v>
      </c>
      <c r="Z408">
        <f>IF(V408=V407,Z407+1,1)</f>
        <v>2</v>
      </c>
    </row>
    <row r="409" spans="1:26">
      <c r="A409">
        <v>408</v>
      </c>
      <c r="B409">
        <v>26.1</v>
      </c>
      <c r="C409">
        <v>9</v>
      </c>
      <c r="D409">
        <v>0</v>
      </c>
      <c r="E409">
        <v>0</v>
      </c>
      <c r="F409">
        <f t="shared" si="30"/>
        <v>0</v>
      </c>
      <c r="G409">
        <f t="shared" si="33"/>
        <v>4</v>
      </c>
      <c r="S409">
        <v>408</v>
      </c>
      <c r="T409">
        <v>26.1</v>
      </c>
      <c r="U409">
        <v>9</v>
      </c>
      <c r="V409">
        <f>IF(V408=0,1,IF(AND(V408=5,U408&gt;19),0,IF(AND(V408&lt;5,Z408=3),V408+1,V408)))</f>
        <v>3</v>
      </c>
      <c r="W409">
        <f t="shared" si="31"/>
        <v>0</v>
      </c>
      <c r="X409" t="str">
        <f t="shared" si="34"/>
        <v>C</v>
      </c>
      <c r="Y409">
        <f t="shared" si="32"/>
        <v>0</v>
      </c>
      <c r="Z409">
        <f>IF(V409=V408,Z408+1,1)</f>
        <v>3</v>
      </c>
    </row>
    <row r="410" spans="1:26">
      <c r="A410">
        <v>409</v>
      </c>
      <c r="B410">
        <v>28.6</v>
      </c>
      <c r="C410">
        <v>14</v>
      </c>
      <c r="D410">
        <v>0</v>
      </c>
      <c r="E410">
        <v>0</v>
      </c>
      <c r="F410">
        <f t="shared" si="30"/>
        <v>0</v>
      </c>
      <c r="G410">
        <f t="shared" si="33"/>
        <v>5</v>
      </c>
      <c r="S410">
        <v>409</v>
      </c>
      <c r="T410">
        <v>28.6</v>
      </c>
      <c r="U410">
        <v>14</v>
      </c>
      <c r="V410">
        <f>IF(V409=0,1,IF(AND(V409=5,U409&gt;19),0,IF(AND(V409&lt;5,Z409=3),V409+1,V409)))</f>
        <v>4</v>
      </c>
      <c r="W410">
        <f t="shared" si="31"/>
        <v>0</v>
      </c>
      <c r="X410" t="str">
        <f t="shared" si="34"/>
        <v>C</v>
      </c>
      <c r="Y410">
        <f t="shared" si="32"/>
        <v>0</v>
      </c>
      <c r="Z410">
        <f>IF(V410=V409,Z409+1,1)</f>
        <v>1</v>
      </c>
    </row>
    <row r="411" spans="1:26">
      <c r="A411">
        <v>410</v>
      </c>
      <c r="B411">
        <v>29.5</v>
      </c>
      <c r="C411">
        <v>17</v>
      </c>
      <c r="D411">
        <v>0</v>
      </c>
      <c r="E411">
        <v>0</v>
      </c>
      <c r="F411">
        <f t="shared" si="30"/>
        <v>0</v>
      </c>
      <c r="G411">
        <f t="shared" si="33"/>
        <v>6</v>
      </c>
      <c r="S411">
        <v>410</v>
      </c>
      <c r="T411">
        <v>29.5</v>
      </c>
      <c r="U411">
        <v>17</v>
      </c>
      <c r="V411">
        <f>IF(V410=0,1,IF(AND(V410=5,U410&gt;19),0,IF(AND(V410&lt;5,Z410=3),V410+1,V410)))</f>
        <v>4</v>
      </c>
      <c r="W411">
        <f t="shared" si="31"/>
        <v>0</v>
      </c>
      <c r="X411" t="str">
        <f t="shared" si="34"/>
        <v>C</v>
      </c>
      <c r="Y411">
        <f t="shared" si="32"/>
        <v>0</v>
      </c>
      <c r="Z411">
        <f>IF(V411=V410,Z410+1,1)</f>
        <v>2</v>
      </c>
    </row>
    <row r="412" spans="1:26">
      <c r="A412">
        <v>411</v>
      </c>
      <c r="B412">
        <v>28.6</v>
      </c>
      <c r="C412">
        <v>9</v>
      </c>
      <c r="D412">
        <v>0</v>
      </c>
      <c r="E412">
        <v>0</v>
      </c>
      <c r="F412">
        <f t="shared" si="30"/>
        <v>0</v>
      </c>
      <c r="G412">
        <f t="shared" si="33"/>
        <v>0</v>
      </c>
      <c r="S412">
        <v>411</v>
      </c>
      <c r="T412">
        <v>28.6</v>
      </c>
      <c r="U412">
        <v>9</v>
      </c>
      <c r="V412">
        <f>IF(V411=0,1,IF(AND(V411=5,U411&gt;19),0,IF(AND(V411&lt;5,Z411=3),V411+1,V411)))</f>
        <v>4</v>
      </c>
      <c r="W412">
        <f t="shared" si="31"/>
        <v>0</v>
      </c>
      <c r="X412" t="str">
        <f t="shared" si="34"/>
        <v>C</v>
      </c>
      <c r="Y412">
        <f t="shared" si="32"/>
        <v>0</v>
      </c>
      <c r="Z412">
        <f>IF(V412=V411,Z411+1,1)</f>
        <v>3</v>
      </c>
    </row>
    <row r="413" spans="1:26">
      <c r="A413">
        <v>412</v>
      </c>
      <c r="B413">
        <v>26.4</v>
      </c>
      <c r="C413">
        <v>28</v>
      </c>
      <c r="D413">
        <v>0</v>
      </c>
      <c r="E413">
        <v>0</v>
      </c>
      <c r="F413">
        <f t="shared" si="30"/>
        <v>0</v>
      </c>
      <c r="G413">
        <f t="shared" si="33"/>
        <v>0</v>
      </c>
      <c r="S413">
        <v>412</v>
      </c>
      <c r="T413">
        <v>26.4</v>
      </c>
      <c r="U413">
        <v>28</v>
      </c>
      <c r="V413">
        <f>IF(V412=0,1,IF(AND(V412=5,U412&gt;19),0,IF(AND(V412&lt;5,Z412=3),V412+1,V412)))</f>
        <v>5</v>
      </c>
      <c r="W413">
        <f t="shared" si="31"/>
        <v>0</v>
      </c>
      <c r="X413" t="str">
        <f t="shared" si="34"/>
        <v>C</v>
      </c>
      <c r="Y413">
        <f t="shared" si="32"/>
        <v>0</v>
      </c>
      <c r="Z413">
        <f>IF(V413=V412,Z412+1,1)</f>
        <v>1</v>
      </c>
    </row>
    <row r="414" spans="1:26">
      <c r="A414">
        <v>413</v>
      </c>
      <c r="B414">
        <v>23.6</v>
      </c>
      <c r="C414">
        <v>0</v>
      </c>
      <c r="D414">
        <v>0</v>
      </c>
      <c r="E414">
        <v>0</v>
      </c>
      <c r="F414">
        <f t="shared" si="30"/>
        <v>1</v>
      </c>
      <c r="G414">
        <f t="shared" si="33"/>
        <v>0</v>
      </c>
      <c r="S414">
        <v>413</v>
      </c>
      <c r="T414">
        <v>23.6</v>
      </c>
      <c r="U414">
        <v>0</v>
      </c>
      <c r="V414">
        <f>IF(V413=0,1,IF(AND(V413=5,U413&gt;19),0,IF(AND(V413&lt;5,Z413=3),V413+1,V413)))</f>
        <v>0</v>
      </c>
      <c r="W414">
        <f t="shared" si="31"/>
        <v>1</v>
      </c>
      <c r="X414">
        <f t="shared" si="34"/>
        <v>0</v>
      </c>
      <c r="Y414">
        <f t="shared" si="32"/>
        <v>1</v>
      </c>
      <c r="Z414">
        <f>IF(V414=V413,Z413+1,1)</f>
        <v>1</v>
      </c>
    </row>
    <row r="415" spans="1:26">
      <c r="A415">
        <v>414</v>
      </c>
      <c r="B415">
        <v>21</v>
      </c>
      <c r="C415">
        <v>1</v>
      </c>
      <c r="D415">
        <v>0</v>
      </c>
      <c r="E415">
        <v>0</v>
      </c>
      <c r="F415">
        <f t="shared" si="30"/>
        <v>1</v>
      </c>
      <c r="G415">
        <f t="shared" si="33"/>
        <v>0</v>
      </c>
      <c r="S415">
        <v>414</v>
      </c>
      <c r="T415">
        <v>21</v>
      </c>
      <c r="U415">
        <v>1</v>
      </c>
      <c r="V415">
        <f>IF(V414=0,1,IF(AND(V414=5,U414&gt;19),0,IF(AND(V414&lt;5,Z414=3),V414+1,V414)))</f>
        <v>1</v>
      </c>
      <c r="W415">
        <f t="shared" si="31"/>
        <v>0</v>
      </c>
      <c r="X415" t="str">
        <f t="shared" si="34"/>
        <v>C</v>
      </c>
      <c r="Y415">
        <f t="shared" si="32"/>
        <v>0</v>
      </c>
      <c r="Z415">
        <f>IF(V415=V414,Z414+1,1)</f>
        <v>1</v>
      </c>
    </row>
    <row r="416" spans="1:26">
      <c r="A416">
        <v>415</v>
      </c>
      <c r="B416">
        <v>19.600000000000001</v>
      </c>
      <c r="C416">
        <v>6</v>
      </c>
      <c r="D416">
        <v>0</v>
      </c>
      <c r="E416">
        <v>0</v>
      </c>
      <c r="F416">
        <f t="shared" si="30"/>
        <v>0</v>
      </c>
      <c r="G416">
        <f t="shared" si="33"/>
        <v>0</v>
      </c>
      <c r="S416">
        <v>415</v>
      </c>
      <c r="T416">
        <v>19.600000000000001</v>
      </c>
      <c r="U416">
        <v>6</v>
      </c>
      <c r="V416">
        <f>IF(V415=0,1,IF(AND(V415=5,U415&gt;19),0,IF(AND(V415&lt;5,Z415=3),V415+1,V415)))</f>
        <v>1</v>
      </c>
      <c r="W416">
        <f t="shared" si="31"/>
        <v>0</v>
      </c>
      <c r="X416" t="str">
        <f t="shared" si="34"/>
        <v>C</v>
      </c>
      <c r="Y416">
        <f t="shared" si="32"/>
        <v>0</v>
      </c>
      <c r="Z416">
        <f>IF(V416=V415,Z415+1,1)</f>
        <v>2</v>
      </c>
    </row>
    <row r="417" spans="1:26">
      <c r="A417">
        <v>416</v>
      </c>
      <c r="B417">
        <v>19.5</v>
      </c>
      <c r="C417">
        <v>4</v>
      </c>
      <c r="D417">
        <v>0</v>
      </c>
      <c r="E417">
        <v>0</v>
      </c>
      <c r="F417">
        <f t="shared" si="30"/>
        <v>0</v>
      </c>
      <c r="G417">
        <f t="shared" si="33"/>
        <v>0</v>
      </c>
      <c r="S417">
        <v>416</v>
      </c>
      <c r="T417">
        <v>19.5</v>
      </c>
      <c r="U417">
        <v>4</v>
      </c>
      <c r="V417">
        <f>IF(V416=0,1,IF(AND(V416=5,U416&gt;19),0,IF(AND(V416&lt;5,Z416=3),V416+1,V416)))</f>
        <v>1</v>
      </c>
      <c r="W417">
        <f t="shared" si="31"/>
        <v>0</v>
      </c>
      <c r="X417" t="str">
        <f t="shared" si="34"/>
        <v>C</v>
      </c>
      <c r="Y417">
        <f t="shared" si="32"/>
        <v>0</v>
      </c>
      <c r="Z417">
        <f>IF(V417=V416,Z416+1,1)</f>
        <v>3</v>
      </c>
    </row>
    <row r="418" spans="1:26">
      <c r="A418">
        <v>417</v>
      </c>
      <c r="B418">
        <v>20.7</v>
      </c>
      <c r="C418">
        <v>10</v>
      </c>
      <c r="D418">
        <v>0</v>
      </c>
      <c r="E418">
        <v>0</v>
      </c>
      <c r="F418">
        <f t="shared" si="30"/>
        <v>0</v>
      </c>
      <c r="G418">
        <f t="shared" si="33"/>
        <v>1</v>
      </c>
      <c r="S418">
        <v>417</v>
      </c>
      <c r="T418">
        <v>20.7</v>
      </c>
      <c r="U418">
        <v>10</v>
      </c>
      <c r="V418">
        <f>IF(V417=0,1,IF(AND(V417=5,U417&gt;19),0,IF(AND(V417&lt;5,Z417=3),V417+1,V417)))</f>
        <v>2</v>
      </c>
      <c r="W418">
        <f t="shared" si="31"/>
        <v>0</v>
      </c>
      <c r="X418" t="str">
        <f t="shared" si="34"/>
        <v>C</v>
      </c>
      <c r="Y418">
        <f t="shared" si="32"/>
        <v>0</v>
      </c>
      <c r="Z418">
        <f>IF(V418=V417,Z417+1,1)</f>
        <v>1</v>
      </c>
    </row>
    <row r="419" spans="1:26">
      <c r="A419">
        <v>418</v>
      </c>
      <c r="B419">
        <v>22.7</v>
      </c>
      <c r="C419">
        <v>4</v>
      </c>
      <c r="D419">
        <v>0</v>
      </c>
      <c r="E419">
        <v>0</v>
      </c>
      <c r="F419">
        <f t="shared" si="30"/>
        <v>1</v>
      </c>
      <c r="G419">
        <f t="shared" si="33"/>
        <v>2</v>
      </c>
      <c r="S419">
        <v>418</v>
      </c>
      <c r="T419">
        <v>22.7</v>
      </c>
      <c r="U419">
        <v>4</v>
      </c>
      <c r="V419">
        <f>IF(V418=0,1,IF(AND(V418=5,U418&gt;19),0,IF(AND(V418&lt;5,Z418=3),V418+1,V418)))</f>
        <v>2</v>
      </c>
      <c r="W419">
        <f t="shared" si="31"/>
        <v>0</v>
      </c>
      <c r="X419" t="str">
        <f t="shared" si="34"/>
        <v>C</v>
      </c>
      <c r="Y419">
        <f t="shared" si="32"/>
        <v>0</v>
      </c>
      <c r="Z419">
        <f>IF(V419=V418,Z418+1,1)</f>
        <v>2</v>
      </c>
    </row>
    <row r="420" spans="1:26">
      <c r="A420">
        <v>419</v>
      </c>
      <c r="B420">
        <v>24.5</v>
      </c>
      <c r="C420">
        <v>5</v>
      </c>
      <c r="D420">
        <v>0</v>
      </c>
      <c r="E420">
        <v>0</v>
      </c>
      <c r="F420">
        <f t="shared" si="30"/>
        <v>0</v>
      </c>
      <c r="G420">
        <f t="shared" si="33"/>
        <v>3</v>
      </c>
      <c r="S420">
        <v>419</v>
      </c>
      <c r="T420">
        <v>24.5</v>
      </c>
      <c r="U420">
        <v>5</v>
      </c>
      <c r="V420">
        <f>IF(V419=0,1,IF(AND(V419=5,U419&gt;19),0,IF(AND(V419&lt;5,Z419=3),V419+1,V419)))</f>
        <v>2</v>
      </c>
      <c r="W420">
        <f t="shared" si="31"/>
        <v>0</v>
      </c>
      <c r="X420" t="str">
        <f t="shared" si="34"/>
        <v>C</v>
      </c>
      <c r="Y420">
        <f t="shared" si="32"/>
        <v>0</v>
      </c>
      <c r="Z420">
        <f>IF(V420=V419,Z419+1,1)</f>
        <v>3</v>
      </c>
    </row>
    <row r="421" spans="1:26">
      <c r="A421">
        <v>420</v>
      </c>
      <c r="B421">
        <v>25.4</v>
      </c>
      <c r="C421">
        <v>8</v>
      </c>
      <c r="D421">
        <v>0</v>
      </c>
      <c r="E421">
        <v>0</v>
      </c>
      <c r="F421">
        <f t="shared" si="30"/>
        <v>0</v>
      </c>
      <c r="G421">
        <f t="shared" si="33"/>
        <v>4</v>
      </c>
      <c r="S421">
        <v>420</v>
      </c>
      <c r="T421">
        <v>25.4</v>
      </c>
      <c r="U421">
        <v>8</v>
      </c>
      <c r="V421">
        <f>IF(V420=0,1,IF(AND(V420=5,U420&gt;19),0,IF(AND(V420&lt;5,Z420=3),V420+1,V420)))</f>
        <v>3</v>
      </c>
      <c r="W421">
        <f t="shared" si="31"/>
        <v>0</v>
      </c>
      <c r="X421" t="str">
        <f t="shared" si="34"/>
        <v>C</v>
      </c>
      <c r="Y421">
        <f t="shared" si="32"/>
        <v>0</v>
      </c>
      <c r="Z421">
        <f>IF(V421=V420,Z420+1,1)</f>
        <v>1</v>
      </c>
    </row>
    <row r="422" spans="1:26">
      <c r="A422">
        <v>421</v>
      </c>
      <c r="B422">
        <v>24.8</v>
      </c>
      <c r="C422">
        <v>12</v>
      </c>
      <c r="D422">
        <v>0</v>
      </c>
      <c r="E422">
        <v>0</v>
      </c>
      <c r="F422">
        <f t="shared" si="30"/>
        <v>0</v>
      </c>
      <c r="G422">
        <f t="shared" si="33"/>
        <v>0</v>
      </c>
      <c r="S422">
        <v>421</v>
      </c>
      <c r="T422">
        <v>24.8</v>
      </c>
      <c r="U422">
        <v>12</v>
      </c>
      <c r="V422">
        <f>IF(V421=0,1,IF(AND(V421=5,U421&gt;19),0,IF(AND(V421&lt;5,Z421=3),V421+1,V421)))</f>
        <v>3</v>
      </c>
      <c r="W422">
        <f t="shared" si="31"/>
        <v>0</v>
      </c>
      <c r="X422" t="str">
        <f t="shared" si="34"/>
        <v>C</v>
      </c>
      <c r="Y422">
        <f t="shared" si="32"/>
        <v>0</v>
      </c>
      <c r="Z422">
        <f>IF(V422=V421,Z421+1,1)</f>
        <v>2</v>
      </c>
    </row>
    <row r="423" spans="1:26">
      <c r="A423">
        <v>422</v>
      </c>
      <c r="B423">
        <v>22.5</v>
      </c>
      <c r="C423">
        <v>8</v>
      </c>
      <c r="D423">
        <v>0</v>
      </c>
      <c r="E423">
        <v>0</v>
      </c>
      <c r="F423">
        <f t="shared" si="30"/>
        <v>0</v>
      </c>
      <c r="G423">
        <f t="shared" si="33"/>
        <v>0</v>
      </c>
      <c r="S423">
        <v>422</v>
      </c>
      <c r="T423">
        <v>22.5</v>
      </c>
      <c r="U423">
        <v>8</v>
      </c>
      <c r="V423">
        <f>IF(V422=0,1,IF(AND(V422=5,U422&gt;19),0,IF(AND(V422&lt;5,Z422=3),V422+1,V422)))</f>
        <v>3</v>
      </c>
      <c r="W423">
        <f t="shared" si="31"/>
        <v>0</v>
      </c>
      <c r="X423" t="str">
        <f t="shared" si="34"/>
        <v>C</v>
      </c>
      <c r="Y423">
        <f t="shared" si="32"/>
        <v>0</v>
      </c>
      <c r="Z423">
        <f>IF(V423=V422,Z422+1,1)</f>
        <v>3</v>
      </c>
    </row>
    <row r="424" spans="1:26">
      <c r="A424">
        <v>423</v>
      </c>
      <c r="B424">
        <v>18.899999999999999</v>
      </c>
      <c r="C424">
        <v>7</v>
      </c>
      <c r="D424">
        <v>0</v>
      </c>
      <c r="E424">
        <v>0</v>
      </c>
      <c r="F424">
        <f t="shared" si="30"/>
        <v>0</v>
      </c>
      <c r="G424">
        <f t="shared" si="33"/>
        <v>0</v>
      </c>
      <c r="S424">
        <v>423</v>
      </c>
      <c r="T424">
        <v>18.899999999999999</v>
      </c>
      <c r="U424">
        <v>7</v>
      </c>
      <c r="V424">
        <f>IF(V423=0,1,IF(AND(V423=5,U423&gt;19),0,IF(AND(V423&lt;5,Z423=3),V423+1,V423)))</f>
        <v>4</v>
      </c>
      <c r="W424">
        <f t="shared" si="31"/>
        <v>0</v>
      </c>
      <c r="X424" t="str">
        <f t="shared" si="34"/>
        <v>C</v>
      </c>
      <c r="Y424">
        <f t="shared" si="32"/>
        <v>0</v>
      </c>
      <c r="Z424">
        <f>IF(V424=V423,Z423+1,1)</f>
        <v>1</v>
      </c>
    </row>
    <row r="425" spans="1:26">
      <c r="A425">
        <v>424</v>
      </c>
      <c r="B425">
        <v>14.8</v>
      </c>
      <c r="C425">
        <v>8</v>
      </c>
      <c r="D425">
        <v>0</v>
      </c>
      <c r="E425">
        <v>0</v>
      </c>
      <c r="F425">
        <f t="shared" si="30"/>
        <v>0</v>
      </c>
      <c r="G425">
        <f t="shared" si="33"/>
        <v>0</v>
      </c>
      <c r="S425">
        <v>424</v>
      </c>
      <c r="T425">
        <v>14.8</v>
      </c>
      <c r="U425">
        <v>8</v>
      </c>
      <c r="V425">
        <f>IF(V424=0,1,IF(AND(V424=5,U424&gt;19),0,IF(AND(V424&lt;5,Z424=3),V424+1,V424)))</f>
        <v>4</v>
      </c>
      <c r="W425">
        <f t="shared" si="31"/>
        <v>0</v>
      </c>
      <c r="X425" t="str">
        <f t="shared" si="34"/>
        <v>C</v>
      </c>
      <c r="Y425">
        <f t="shared" si="32"/>
        <v>0</v>
      </c>
      <c r="Z425">
        <f>IF(V425=V424,Z424+1,1)</f>
        <v>2</v>
      </c>
    </row>
    <row r="426" spans="1:26">
      <c r="A426">
        <v>425</v>
      </c>
      <c r="B426">
        <v>11.2</v>
      </c>
      <c r="C426">
        <v>7</v>
      </c>
      <c r="D426">
        <v>0</v>
      </c>
      <c r="E426">
        <v>0</v>
      </c>
      <c r="F426">
        <f t="shared" si="30"/>
        <v>0</v>
      </c>
      <c r="G426">
        <f t="shared" si="33"/>
        <v>0</v>
      </c>
      <c r="S426">
        <v>425</v>
      </c>
      <c r="T426">
        <v>11.2</v>
      </c>
      <c r="U426">
        <v>7</v>
      </c>
      <c r="V426">
        <f>IF(V425=0,1,IF(AND(V425=5,U425&gt;19),0,IF(AND(V425&lt;5,Z425=3),V425+1,V425)))</f>
        <v>4</v>
      </c>
      <c r="W426">
        <f t="shared" si="31"/>
        <v>0</v>
      </c>
      <c r="X426" t="str">
        <f t="shared" si="34"/>
        <v>C</v>
      </c>
      <c r="Y426">
        <f t="shared" si="32"/>
        <v>0</v>
      </c>
      <c r="Z426">
        <f>IF(V426=V425,Z425+1,1)</f>
        <v>3</v>
      </c>
    </row>
    <row r="427" spans="1:26">
      <c r="A427">
        <v>426</v>
      </c>
      <c r="B427">
        <v>8.8000000000000007</v>
      </c>
      <c r="C427">
        <v>23</v>
      </c>
      <c r="D427">
        <v>0</v>
      </c>
      <c r="E427">
        <v>0</v>
      </c>
      <c r="F427">
        <f t="shared" si="30"/>
        <v>0</v>
      </c>
      <c r="G427">
        <f t="shared" si="33"/>
        <v>0</v>
      </c>
      <c r="S427">
        <v>426</v>
      </c>
      <c r="T427">
        <v>8.8000000000000007</v>
      </c>
      <c r="U427">
        <v>23</v>
      </c>
      <c r="V427">
        <f>IF(V426=0,1,IF(AND(V426=5,U426&gt;19),0,IF(AND(V426&lt;5,Z426=3),V426+1,V426)))</f>
        <v>5</v>
      </c>
      <c r="W427">
        <f t="shared" si="31"/>
        <v>0</v>
      </c>
      <c r="X427" t="str">
        <f t="shared" si="34"/>
        <v>C</v>
      </c>
      <c r="Y427">
        <f t="shared" si="32"/>
        <v>0</v>
      </c>
      <c r="Z427">
        <f>IF(V427=V426,Z426+1,1)</f>
        <v>1</v>
      </c>
    </row>
    <row r="428" spans="1:26">
      <c r="A428">
        <v>427</v>
      </c>
      <c r="B428">
        <v>8</v>
      </c>
      <c r="C428">
        <v>0</v>
      </c>
      <c r="D428">
        <v>0</v>
      </c>
      <c r="E428">
        <v>0</v>
      </c>
      <c r="F428">
        <f t="shared" si="30"/>
        <v>0</v>
      </c>
      <c r="G428">
        <f t="shared" si="33"/>
        <v>0</v>
      </c>
      <c r="S428">
        <v>427</v>
      </c>
      <c r="T428">
        <v>8</v>
      </c>
      <c r="U428">
        <v>0</v>
      </c>
      <c r="V428">
        <f>IF(V427=0,1,IF(AND(V427=5,U427&gt;19),0,IF(AND(V427&lt;5,Z427=3),V427+1,V427)))</f>
        <v>0</v>
      </c>
      <c r="W428">
        <f t="shared" si="31"/>
        <v>1</v>
      </c>
      <c r="X428">
        <f t="shared" si="34"/>
        <v>0</v>
      </c>
      <c r="Y428">
        <f t="shared" si="32"/>
        <v>1</v>
      </c>
      <c r="Z428">
        <f>IF(V428=V427,Z427+1,1)</f>
        <v>1</v>
      </c>
    </row>
    <row r="429" spans="1:26">
      <c r="A429">
        <v>428</v>
      </c>
      <c r="B429">
        <v>8.6</v>
      </c>
      <c r="C429">
        <v>2</v>
      </c>
      <c r="D429">
        <v>0</v>
      </c>
      <c r="E429">
        <v>0</v>
      </c>
      <c r="F429">
        <f t="shared" si="30"/>
        <v>0</v>
      </c>
      <c r="G429">
        <f t="shared" si="33"/>
        <v>1</v>
      </c>
      <c r="S429">
        <v>428</v>
      </c>
      <c r="T429">
        <v>8.6</v>
      </c>
      <c r="U429">
        <v>2</v>
      </c>
      <c r="V429">
        <f>IF(V428=0,1,IF(AND(V428=5,U428&gt;19),0,IF(AND(V428&lt;5,Z428=3),V428+1,V428)))</f>
        <v>1</v>
      </c>
      <c r="W429">
        <f t="shared" si="31"/>
        <v>0</v>
      </c>
      <c r="X429" t="str">
        <f t="shared" si="34"/>
        <v>S</v>
      </c>
      <c r="Y429">
        <f t="shared" si="32"/>
        <v>0</v>
      </c>
      <c r="Z429">
        <f>IF(V429=V428,Z428+1,1)</f>
        <v>1</v>
      </c>
    </row>
    <row r="430" spans="1:26">
      <c r="A430">
        <v>429</v>
      </c>
      <c r="B430">
        <v>10.199999999999999</v>
      </c>
      <c r="C430">
        <v>5</v>
      </c>
      <c r="D430">
        <v>0</v>
      </c>
      <c r="E430">
        <v>0</v>
      </c>
      <c r="F430">
        <f t="shared" si="30"/>
        <v>0</v>
      </c>
      <c r="G430">
        <f t="shared" si="33"/>
        <v>2</v>
      </c>
      <c r="S430">
        <v>429</v>
      </c>
      <c r="T430">
        <v>10.199999999999999</v>
      </c>
      <c r="U430">
        <v>5</v>
      </c>
      <c r="V430">
        <f>IF(V429=0,1,IF(AND(V429=5,U429&gt;19),0,IF(AND(V429&lt;5,Z429=3),V429+1,V429)))</f>
        <v>1</v>
      </c>
      <c r="W430">
        <f t="shared" si="31"/>
        <v>0</v>
      </c>
      <c r="X430" t="str">
        <f t="shared" si="34"/>
        <v>S</v>
      </c>
      <c r="Y430">
        <f t="shared" si="32"/>
        <v>0</v>
      </c>
      <c r="Z430">
        <f>IF(V430=V429,Z429+1,1)</f>
        <v>2</v>
      </c>
    </row>
    <row r="431" spans="1:26">
      <c r="A431">
        <v>430</v>
      </c>
      <c r="B431">
        <v>11.8</v>
      </c>
      <c r="C431">
        <v>5</v>
      </c>
      <c r="D431">
        <v>0</v>
      </c>
      <c r="E431">
        <v>0</v>
      </c>
      <c r="F431">
        <f t="shared" si="30"/>
        <v>0</v>
      </c>
      <c r="G431">
        <f t="shared" si="33"/>
        <v>3</v>
      </c>
      <c r="S431">
        <v>430</v>
      </c>
      <c r="T431">
        <v>11.8</v>
      </c>
      <c r="U431">
        <v>5</v>
      </c>
      <c r="V431">
        <f>IF(V430=0,1,IF(AND(V430=5,U430&gt;19),0,IF(AND(V430&lt;5,Z430=3),V430+1,V430)))</f>
        <v>1</v>
      </c>
      <c r="W431">
        <f t="shared" si="31"/>
        <v>0</v>
      </c>
      <c r="X431" t="str">
        <f t="shared" si="34"/>
        <v>S</v>
      </c>
      <c r="Y431">
        <f t="shared" si="32"/>
        <v>0</v>
      </c>
      <c r="Z431">
        <f>IF(V431=V430,Z430+1,1)</f>
        <v>3</v>
      </c>
    </row>
    <row r="432" spans="1:26">
      <c r="A432">
        <v>431</v>
      </c>
      <c r="B432">
        <v>12.7</v>
      </c>
      <c r="C432">
        <v>8</v>
      </c>
      <c r="D432">
        <v>0</v>
      </c>
      <c r="E432">
        <v>0</v>
      </c>
      <c r="F432">
        <f t="shared" si="30"/>
        <v>0</v>
      </c>
      <c r="G432">
        <f t="shared" si="33"/>
        <v>4</v>
      </c>
      <c r="S432">
        <v>431</v>
      </c>
      <c r="T432">
        <v>12.7</v>
      </c>
      <c r="U432">
        <v>8</v>
      </c>
      <c r="V432">
        <f>IF(V431=0,1,IF(AND(V431=5,U431&gt;19),0,IF(AND(V431&lt;5,Z431=3),V431+1,V431)))</f>
        <v>2</v>
      </c>
      <c r="W432">
        <f t="shared" si="31"/>
        <v>0</v>
      </c>
      <c r="X432" t="str">
        <f t="shared" si="34"/>
        <v>S</v>
      </c>
      <c r="Y432">
        <f t="shared" si="32"/>
        <v>0</v>
      </c>
      <c r="Z432">
        <f>IF(V432=V431,Z431+1,1)</f>
        <v>1</v>
      </c>
    </row>
    <row r="433" spans="1:26">
      <c r="A433">
        <v>432</v>
      </c>
      <c r="B433">
        <v>12.2</v>
      </c>
      <c r="C433">
        <v>6</v>
      </c>
      <c r="D433">
        <v>0</v>
      </c>
      <c r="E433">
        <v>0</v>
      </c>
      <c r="F433">
        <f t="shared" si="30"/>
        <v>0</v>
      </c>
      <c r="G433">
        <f t="shared" si="33"/>
        <v>0</v>
      </c>
      <c r="S433">
        <v>432</v>
      </c>
      <c r="T433">
        <v>12.2</v>
      </c>
      <c r="U433">
        <v>6</v>
      </c>
      <c r="V433">
        <f>IF(V432=0,1,IF(AND(V432=5,U432&gt;19),0,IF(AND(V432&lt;5,Z432=3),V432+1,V432)))</f>
        <v>2</v>
      </c>
      <c r="W433">
        <f t="shared" si="31"/>
        <v>0</v>
      </c>
      <c r="X433" t="str">
        <f t="shared" si="34"/>
        <v>S</v>
      </c>
      <c r="Y433">
        <f t="shared" si="32"/>
        <v>0</v>
      </c>
      <c r="Z433">
        <f>IF(V433=V432,Z432+1,1)</f>
        <v>2</v>
      </c>
    </row>
    <row r="434" spans="1:26">
      <c r="A434">
        <v>433</v>
      </c>
      <c r="B434">
        <v>10.3</v>
      </c>
      <c r="C434">
        <v>9</v>
      </c>
      <c r="D434">
        <v>0</v>
      </c>
      <c r="E434">
        <v>0</v>
      </c>
      <c r="F434">
        <f t="shared" si="30"/>
        <v>0</v>
      </c>
      <c r="G434">
        <f t="shared" si="33"/>
        <v>0</v>
      </c>
      <c r="S434">
        <v>433</v>
      </c>
      <c r="T434">
        <v>10.3</v>
      </c>
      <c r="U434">
        <v>9</v>
      </c>
      <c r="V434">
        <f>IF(V433=0,1,IF(AND(V433=5,U433&gt;19),0,IF(AND(V433&lt;5,Z433=3),V433+1,V433)))</f>
        <v>2</v>
      </c>
      <c r="W434">
        <f t="shared" si="31"/>
        <v>0</v>
      </c>
      <c r="X434" t="str">
        <f t="shared" si="34"/>
        <v>S</v>
      </c>
      <c r="Y434">
        <f t="shared" si="32"/>
        <v>0</v>
      </c>
      <c r="Z434">
        <f>IF(V434=V433,Z433+1,1)</f>
        <v>3</v>
      </c>
    </row>
    <row r="435" spans="1:26">
      <c r="A435">
        <v>434</v>
      </c>
      <c r="B435">
        <v>7.4</v>
      </c>
      <c r="C435">
        <v>17</v>
      </c>
      <c r="D435">
        <v>0</v>
      </c>
      <c r="E435">
        <v>0</v>
      </c>
      <c r="F435">
        <f t="shared" si="30"/>
        <v>0</v>
      </c>
      <c r="G435">
        <f t="shared" si="33"/>
        <v>0</v>
      </c>
      <c r="S435">
        <v>434</v>
      </c>
      <c r="T435">
        <v>7.4</v>
      </c>
      <c r="U435">
        <v>17</v>
      </c>
      <c r="V435">
        <f>IF(V434=0,1,IF(AND(V434=5,U434&gt;19),0,IF(AND(V434&lt;5,Z434=3),V434+1,V434)))</f>
        <v>3</v>
      </c>
      <c r="W435">
        <f t="shared" si="31"/>
        <v>0</v>
      </c>
      <c r="X435" t="str">
        <f t="shared" si="34"/>
        <v>S</v>
      </c>
      <c r="Y435">
        <f t="shared" si="32"/>
        <v>0</v>
      </c>
      <c r="Z435">
        <f>IF(V435=V434,Z434+1,1)</f>
        <v>1</v>
      </c>
    </row>
    <row r="436" spans="1:26">
      <c r="A436">
        <v>435</v>
      </c>
      <c r="B436">
        <v>4.0999999999999996</v>
      </c>
      <c r="C436">
        <v>17</v>
      </c>
      <c r="D436">
        <v>0</v>
      </c>
      <c r="E436">
        <v>0</v>
      </c>
      <c r="F436">
        <f t="shared" si="30"/>
        <v>0</v>
      </c>
      <c r="G436">
        <f t="shared" si="33"/>
        <v>0</v>
      </c>
      <c r="S436">
        <v>435</v>
      </c>
      <c r="T436">
        <v>4.0999999999999996</v>
      </c>
      <c r="U436">
        <v>17</v>
      </c>
      <c r="V436">
        <f>IF(V435=0,1,IF(AND(V435=5,U435&gt;19),0,IF(AND(V435&lt;5,Z435=3),V435+1,V435)))</f>
        <v>3</v>
      </c>
      <c r="W436">
        <f t="shared" si="31"/>
        <v>0</v>
      </c>
      <c r="X436" t="str">
        <f t="shared" si="34"/>
        <v>S</v>
      </c>
      <c r="Y436">
        <f t="shared" si="32"/>
        <v>0</v>
      </c>
      <c r="Z436">
        <f>IF(V436=V435,Z435+1,1)</f>
        <v>2</v>
      </c>
    </row>
    <row r="437" spans="1:26">
      <c r="A437">
        <v>436</v>
      </c>
      <c r="B437">
        <v>1.4</v>
      </c>
      <c r="C437">
        <v>7</v>
      </c>
      <c r="D437">
        <v>0</v>
      </c>
      <c r="E437">
        <v>0</v>
      </c>
      <c r="F437">
        <f t="shared" si="30"/>
        <v>0</v>
      </c>
      <c r="G437">
        <f t="shared" si="33"/>
        <v>0</v>
      </c>
      <c r="S437">
        <v>436</v>
      </c>
      <c r="T437">
        <v>1.4</v>
      </c>
      <c r="U437">
        <v>7</v>
      </c>
      <c r="V437">
        <f>IF(V436=0,1,IF(AND(V436=5,U436&gt;19),0,IF(AND(V436&lt;5,Z436=3),V436+1,V436)))</f>
        <v>3</v>
      </c>
      <c r="W437">
        <f t="shared" si="31"/>
        <v>0</v>
      </c>
      <c r="X437" t="str">
        <f t="shared" si="34"/>
        <v>S</v>
      </c>
      <c r="Y437">
        <f t="shared" si="32"/>
        <v>0</v>
      </c>
      <c r="Z437">
        <f>IF(V437=V436,Z436+1,1)</f>
        <v>3</v>
      </c>
    </row>
    <row r="438" spans="1:26">
      <c r="A438">
        <v>437</v>
      </c>
      <c r="B438">
        <v>0.1</v>
      </c>
      <c r="C438">
        <v>24</v>
      </c>
      <c r="D438">
        <v>0</v>
      </c>
      <c r="E438">
        <v>0</v>
      </c>
      <c r="F438">
        <f t="shared" si="30"/>
        <v>0</v>
      </c>
      <c r="G438">
        <f t="shared" si="33"/>
        <v>0</v>
      </c>
      <c r="S438">
        <v>437</v>
      </c>
      <c r="T438">
        <v>0.1</v>
      </c>
      <c r="U438">
        <v>24</v>
      </c>
      <c r="V438">
        <f>IF(V437=0,1,IF(AND(V437=5,U437&gt;19),0,IF(AND(V437&lt;5,Z437=3),V437+1,V437)))</f>
        <v>4</v>
      </c>
      <c r="W438">
        <f t="shared" si="31"/>
        <v>0</v>
      </c>
      <c r="X438" t="str">
        <f t="shared" si="34"/>
        <v>S</v>
      </c>
      <c r="Y438">
        <f t="shared" si="32"/>
        <v>0</v>
      </c>
      <c r="Z438">
        <f>IF(V438=V437,Z437+1,1)</f>
        <v>1</v>
      </c>
    </row>
    <row r="439" spans="1:26">
      <c r="A439">
        <v>438</v>
      </c>
      <c r="B439">
        <v>0.5</v>
      </c>
      <c r="C439">
        <v>16</v>
      </c>
      <c r="D439">
        <v>0</v>
      </c>
      <c r="E439">
        <v>0</v>
      </c>
      <c r="F439">
        <f t="shared" si="30"/>
        <v>0</v>
      </c>
      <c r="G439">
        <f t="shared" si="33"/>
        <v>1</v>
      </c>
      <c r="S439">
        <v>438</v>
      </c>
      <c r="T439">
        <v>0.5</v>
      </c>
      <c r="U439">
        <v>16</v>
      </c>
      <c r="V439">
        <f>IF(V438=0,1,IF(AND(V438=5,U438&gt;19),0,IF(AND(V438&lt;5,Z438=3),V438+1,V438)))</f>
        <v>4</v>
      </c>
      <c r="W439">
        <f t="shared" si="31"/>
        <v>0</v>
      </c>
      <c r="X439" t="str">
        <f t="shared" si="34"/>
        <v>S</v>
      </c>
      <c r="Y439">
        <f t="shared" si="32"/>
        <v>0</v>
      </c>
      <c r="Z439">
        <f>IF(V439=V438,Z438+1,1)</f>
        <v>2</v>
      </c>
    </row>
    <row r="440" spans="1:26">
      <c r="A440">
        <v>439</v>
      </c>
      <c r="B440">
        <v>2.5</v>
      </c>
      <c r="C440">
        <v>2</v>
      </c>
      <c r="D440">
        <v>0</v>
      </c>
      <c r="E440">
        <v>0</v>
      </c>
      <c r="F440">
        <f t="shared" si="30"/>
        <v>0</v>
      </c>
      <c r="G440">
        <f t="shared" si="33"/>
        <v>2</v>
      </c>
      <c r="S440">
        <v>439</v>
      </c>
      <c r="T440">
        <v>2.5</v>
      </c>
      <c r="U440">
        <v>2</v>
      </c>
      <c r="V440">
        <f>IF(V439=0,1,IF(AND(V439=5,U439&gt;19),0,IF(AND(V439&lt;5,Z439=3),V439+1,V439)))</f>
        <v>4</v>
      </c>
      <c r="W440">
        <f t="shared" si="31"/>
        <v>0</v>
      </c>
      <c r="X440" t="str">
        <f t="shared" si="34"/>
        <v>S</v>
      </c>
      <c r="Y440">
        <f t="shared" si="32"/>
        <v>0</v>
      </c>
      <c r="Z440">
        <f>IF(V440=V439,Z439+1,1)</f>
        <v>3</v>
      </c>
    </row>
    <row r="441" spans="1:26">
      <c r="A441">
        <v>440</v>
      </c>
      <c r="B441">
        <v>5.5</v>
      </c>
      <c r="C441">
        <v>17</v>
      </c>
      <c r="D441">
        <v>0</v>
      </c>
      <c r="E441">
        <v>0</v>
      </c>
      <c r="F441">
        <f t="shared" si="30"/>
        <v>0</v>
      </c>
      <c r="G441">
        <f t="shared" si="33"/>
        <v>3</v>
      </c>
      <c r="S441">
        <v>440</v>
      </c>
      <c r="T441">
        <v>5.5</v>
      </c>
      <c r="U441">
        <v>17</v>
      </c>
      <c r="V441">
        <f>IF(V440=0,1,IF(AND(V440=5,U440&gt;19),0,IF(AND(V440&lt;5,Z440=3),V440+1,V440)))</f>
        <v>5</v>
      </c>
      <c r="W441">
        <f t="shared" si="31"/>
        <v>0</v>
      </c>
      <c r="X441" t="str">
        <f t="shared" si="34"/>
        <v>S</v>
      </c>
      <c r="Y441">
        <f t="shared" si="32"/>
        <v>0</v>
      </c>
      <c r="Z441">
        <f>IF(V441=V440,Z440+1,1)</f>
        <v>1</v>
      </c>
    </row>
    <row r="442" spans="1:26">
      <c r="A442">
        <v>441</v>
      </c>
      <c r="B442">
        <v>8.6999999999999993</v>
      </c>
      <c r="C442">
        <v>23</v>
      </c>
      <c r="D442">
        <v>0</v>
      </c>
      <c r="E442">
        <v>0</v>
      </c>
      <c r="F442">
        <f t="shared" si="30"/>
        <v>0</v>
      </c>
      <c r="G442">
        <f t="shared" si="33"/>
        <v>4</v>
      </c>
      <c r="S442">
        <v>441</v>
      </c>
      <c r="T442">
        <v>8.6999999999999993</v>
      </c>
      <c r="U442">
        <v>23</v>
      </c>
      <c r="V442">
        <f>IF(V441=0,1,IF(AND(V441=5,U441&gt;19),0,IF(AND(V441&lt;5,Z441=3),V441+1,V441)))</f>
        <v>5</v>
      </c>
      <c r="W442">
        <f t="shared" si="31"/>
        <v>0</v>
      </c>
      <c r="X442" t="str">
        <f t="shared" si="34"/>
        <v>S</v>
      </c>
      <c r="Y442">
        <f t="shared" si="32"/>
        <v>0</v>
      </c>
      <c r="Z442">
        <f>IF(V442=V441,Z441+1,1)</f>
        <v>2</v>
      </c>
    </row>
    <row r="443" spans="1:26">
      <c r="A443">
        <v>442</v>
      </c>
      <c r="B443">
        <v>11.1</v>
      </c>
      <c r="C443">
        <v>0</v>
      </c>
      <c r="D443">
        <v>0</v>
      </c>
      <c r="E443">
        <v>0</v>
      </c>
      <c r="F443">
        <f t="shared" si="30"/>
        <v>0</v>
      </c>
      <c r="G443">
        <f t="shared" si="33"/>
        <v>5</v>
      </c>
      <c r="S443">
        <v>442</v>
      </c>
      <c r="T443">
        <v>11.1</v>
      </c>
      <c r="U443">
        <v>0</v>
      </c>
      <c r="V443">
        <f>IF(V442=0,1,IF(AND(V442=5,U442&gt;19),0,IF(AND(V442&lt;5,Z442=3),V442+1,V442)))</f>
        <v>0</v>
      </c>
      <c r="W443">
        <f t="shared" si="31"/>
        <v>1</v>
      </c>
      <c r="X443">
        <f t="shared" si="34"/>
        <v>0</v>
      </c>
      <c r="Y443">
        <f t="shared" si="32"/>
        <v>1</v>
      </c>
      <c r="Z443">
        <f>IF(V443=V442,Z442+1,1)</f>
        <v>1</v>
      </c>
    </row>
    <row r="444" spans="1:26">
      <c r="A444">
        <v>443</v>
      </c>
      <c r="B444">
        <v>12.2</v>
      </c>
      <c r="C444">
        <v>4</v>
      </c>
      <c r="D444">
        <v>0</v>
      </c>
      <c r="E444">
        <v>0</v>
      </c>
      <c r="F444">
        <f t="shared" si="30"/>
        <v>0</v>
      </c>
      <c r="G444">
        <f t="shared" si="33"/>
        <v>6</v>
      </c>
      <c r="S444">
        <v>443</v>
      </c>
      <c r="T444">
        <v>12.2</v>
      </c>
      <c r="U444">
        <v>4</v>
      </c>
      <c r="V444">
        <f>IF(V443=0,1,IF(AND(V443=5,U443&gt;19),0,IF(AND(V443&lt;5,Z443=3),V443+1,V443)))</f>
        <v>1</v>
      </c>
      <c r="W444">
        <f t="shared" si="31"/>
        <v>0</v>
      </c>
      <c r="X444" t="str">
        <f t="shared" si="34"/>
        <v>C</v>
      </c>
      <c r="Y444">
        <f t="shared" si="32"/>
        <v>0</v>
      </c>
      <c r="Z444">
        <f>IF(V444=V443,Z443+1,1)</f>
        <v>1</v>
      </c>
    </row>
    <row r="445" spans="1:26">
      <c r="A445">
        <v>444</v>
      </c>
      <c r="B445">
        <v>11.9</v>
      </c>
      <c r="C445">
        <v>1</v>
      </c>
      <c r="D445">
        <v>0</v>
      </c>
      <c r="E445">
        <v>0</v>
      </c>
      <c r="F445">
        <f t="shared" si="30"/>
        <v>0</v>
      </c>
      <c r="G445">
        <f t="shared" si="33"/>
        <v>0</v>
      </c>
      <c r="S445">
        <v>444</v>
      </c>
      <c r="T445">
        <v>11.9</v>
      </c>
      <c r="U445">
        <v>1</v>
      </c>
      <c r="V445">
        <f>IF(V444=0,1,IF(AND(V444=5,U444&gt;19),0,IF(AND(V444&lt;5,Z444=3),V444+1,V444)))</f>
        <v>1</v>
      </c>
      <c r="W445">
        <f t="shared" si="31"/>
        <v>0</v>
      </c>
      <c r="X445" t="str">
        <f t="shared" si="34"/>
        <v>C</v>
      </c>
      <c r="Y445">
        <f t="shared" si="32"/>
        <v>0</v>
      </c>
      <c r="Z445">
        <f>IF(V445=V444,Z444+1,1)</f>
        <v>2</v>
      </c>
    </row>
    <row r="446" spans="1:26">
      <c r="A446">
        <v>445</v>
      </c>
      <c r="B446">
        <v>10.5</v>
      </c>
      <c r="C446">
        <v>1</v>
      </c>
      <c r="D446">
        <v>0</v>
      </c>
      <c r="E446">
        <v>0</v>
      </c>
      <c r="F446">
        <f t="shared" si="30"/>
        <v>0</v>
      </c>
      <c r="G446">
        <f t="shared" si="33"/>
        <v>0</v>
      </c>
      <c r="S446">
        <v>445</v>
      </c>
      <c r="T446">
        <v>10.5</v>
      </c>
      <c r="U446">
        <v>1</v>
      </c>
      <c r="V446">
        <f>IF(V445=0,1,IF(AND(V445=5,U445&gt;19),0,IF(AND(V445&lt;5,Z445=3),V445+1,V445)))</f>
        <v>1</v>
      </c>
      <c r="W446">
        <f t="shared" si="31"/>
        <v>0</v>
      </c>
      <c r="X446" t="str">
        <f t="shared" si="34"/>
        <v>C</v>
      </c>
      <c r="Y446">
        <f t="shared" si="32"/>
        <v>0</v>
      </c>
      <c r="Z446">
        <f>IF(V446=V445,Z445+1,1)</f>
        <v>3</v>
      </c>
    </row>
    <row r="447" spans="1:26">
      <c r="A447">
        <v>446</v>
      </c>
      <c r="B447">
        <v>8.8000000000000007</v>
      </c>
      <c r="C447">
        <v>6</v>
      </c>
      <c r="D447">
        <v>0</v>
      </c>
      <c r="E447">
        <v>0</v>
      </c>
      <c r="F447">
        <f t="shared" si="30"/>
        <v>0</v>
      </c>
      <c r="G447">
        <f t="shared" si="33"/>
        <v>0</v>
      </c>
      <c r="S447">
        <v>446</v>
      </c>
      <c r="T447">
        <v>8.8000000000000007</v>
      </c>
      <c r="U447">
        <v>6</v>
      </c>
      <c r="V447">
        <f>IF(V446=0,1,IF(AND(V446=5,U446&gt;19),0,IF(AND(V446&lt;5,Z446=3),V446+1,V446)))</f>
        <v>2</v>
      </c>
      <c r="W447">
        <f t="shared" si="31"/>
        <v>0</v>
      </c>
      <c r="X447" t="str">
        <f t="shared" si="34"/>
        <v>C</v>
      </c>
      <c r="Y447">
        <f t="shared" si="32"/>
        <v>0</v>
      </c>
      <c r="Z447">
        <f>IF(V447=V446,Z446+1,1)</f>
        <v>1</v>
      </c>
    </row>
    <row r="448" spans="1:26">
      <c r="A448">
        <v>447</v>
      </c>
      <c r="B448">
        <v>7.5</v>
      </c>
      <c r="C448">
        <v>10</v>
      </c>
      <c r="D448">
        <v>0</v>
      </c>
      <c r="E448">
        <v>0</v>
      </c>
      <c r="F448">
        <f t="shared" si="30"/>
        <v>0</v>
      </c>
      <c r="G448">
        <f t="shared" si="33"/>
        <v>0</v>
      </c>
      <c r="S448">
        <v>447</v>
      </c>
      <c r="T448">
        <v>7.5</v>
      </c>
      <c r="U448">
        <v>10</v>
      </c>
      <c r="V448">
        <f>IF(V447=0,1,IF(AND(V447=5,U447&gt;19),0,IF(AND(V447&lt;5,Z447=3),V447+1,V447)))</f>
        <v>2</v>
      </c>
      <c r="W448">
        <f t="shared" si="31"/>
        <v>0</v>
      </c>
      <c r="X448" t="str">
        <f t="shared" si="34"/>
        <v>C</v>
      </c>
      <c r="Y448">
        <f t="shared" si="32"/>
        <v>0</v>
      </c>
      <c r="Z448">
        <f>IF(V448=V447,Z447+1,1)</f>
        <v>2</v>
      </c>
    </row>
    <row r="449" spans="1:26">
      <c r="A449">
        <v>448</v>
      </c>
      <c r="B449">
        <v>7.6</v>
      </c>
      <c r="C449">
        <v>10</v>
      </c>
      <c r="D449">
        <v>0</v>
      </c>
      <c r="E449">
        <v>0</v>
      </c>
      <c r="F449">
        <f t="shared" si="30"/>
        <v>0</v>
      </c>
      <c r="G449">
        <f t="shared" si="33"/>
        <v>1</v>
      </c>
      <c r="S449">
        <v>448</v>
      </c>
      <c r="T449">
        <v>7.6</v>
      </c>
      <c r="U449">
        <v>10</v>
      </c>
      <c r="V449">
        <f>IF(V448=0,1,IF(AND(V448=5,U448&gt;19),0,IF(AND(V448&lt;5,Z448=3),V448+1,V448)))</f>
        <v>2</v>
      </c>
      <c r="W449">
        <f t="shared" si="31"/>
        <v>0</v>
      </c>
      <c r="X449" t="str">
        <f t="shared" si="34"/>
        <v>C</v>
      </c>
      <c r="Y449">
        <f t="shared" si="32"/>
        <v>0</v>
      </c>
      <c r="Z449">
        <f>IF(V449=V448,Z448+1,1)</f>
        <v>3</v>
      </c>
    </row>
    <row r="450" spans="1:26">
      <c r="A450">
        <v>449</v>
      </c>
      <c r="B450">
        <v>9.1999999999999993</v>
      </c>
      <c r="C450">
        <v>2</v>
      </c>
      <c r="D450">
        <v>0</v>
      </c>
      <c r="E450">
        <v>0</v>
      </c>
      <c r="F450">
        <f t="shared" si="30"/>
        <v>0</v>
      </c>
      <c r="G450">
        <f t="shared" si="33"/>
        <v>2</v>
      </c>
      <c r="S450">
        <v>449</v>
      </c>
      <c r="T450">
        <v>9.1999999999999993</v>
      </c>
      <c r="U450">
        <v>2</v>
      </c>
      <c r="V450">
        <f>IF(V449=0,1,IF(AND(V449=5,U449&gt;19),0,IF(AND(V449&lt;5,Z449=3),V449+1,V449)))</f>
        <v>3</v>
      </c>
      <c r="W450">
        <f t="shared" si="31"/>
        <v>0</v>
      </c>
      <c r="X450" t="str">
        <f t="shared" si="34"/>
        <v>C</v>
      </c>
      <c r="Y450">
        <f t="shared" si="32"/>
        <v>0</v>
      </c>
      <c r="Z450">
        <f>IF(V450=V449,Z449+1,1)</f>
        <v>1</v>
      </c>
    </row>
    <row r="451" spans="1:26">
      <c r="A451">
        <v>450</v>
      </c>
      <c r="B451">
        <v>12.3</v>
      </c>
      <c r="C451">
        <v>7</v>
      </c>
      <c r="D451">
        <v>0</v>
      </c>
      <c r="E451">
        <v>0</v>
      </c>
      <c r="F451">
        <f t="shared" ref="F451:F501" si="35">IF(AND(B451&gt;=20,C451&lt;5),1,)</f>
        <v>0</v>
      </c>
      <c r="G451">
        <f t="shared" si="33"/>
        <v>3</v>
      </c>
      <c r="S451">
        <v>450</v>
      </c>
      <c r="T451">
        <v>12.3</v>
      </c>
      <c r="U451">
        <v>7</v>
      </c>
      <c r="V451">
        <f>IF(V450=0,1,IF(AND(V450=5,U450&gt;19),0,IF(AND(V450&lt;5,Z450=3),V450+1,V450)))</f>
        <v>3</v>
      </c>
      <c r="W451">
        <f t="shared" ref="W451:W501" si="36">IF(E451=V451,1,)</f>
        <v>0</v>
      </c>
      <c r="X451" t="str">
        <f t="shared" si="34"/>
        <v>C</v>
      </c>
      <c r="Y451">
        <f t="shared" ref="Y451:Y501" si="37">IF(D451=X451,1,)</f>
        <v>0</v>
      </c>
      <c r="Z451">
        <f>IF(V451=V450,Z450+1,1)</f>
        <v>2</v>
      </c>
    </row>
    <row r="452" spans="1:26">
      <c r="A452">
        <v>451</v>
      </c>
      <c r="B452">
        <v>16.3</v>
      </c>
      <c r="C452">
        <v>18</v>
      </c>
      <c r="D452">
        <v>0</v>
      </c>
      <c r="E452">
        <v>0</v>
      </c>
      <c r="F452">
        <f t="shared" si="35"/>
        <v>0</v>
      </c>
      <c r="G452">
        <f t="shared" ref="G452:G501" si="38">IF(B452&gt;B451,G451+1,0)</f>
        <v>4</v>
      </c>
      <c r="S452">
        <v>451</v>
      </c>
      <c r="T452">
        <v>16.3</v>
      </c>
      <c r="U452">
        <v>18</v>
      </c>
      <c r="V452">
        <f>IF(V451=0,1,IF(AND(V451=5,U451&gt;19),0,IF(AND(V451&lt;5,Z451=3),V451+1,V451)))</f>
        <v>3</v>
      </c>
      <c r="W452">
        <f t="shared" si="36"/>
        <v>0</v>
      </c>
      <c r="X452" t="str">
        <f t="shared" ref="X452:X501" si="39">IF(AND(V451=0,T452&gt;10),"C",IF(V451=0,"S",IF(V452=0,0,X451)))</f>
        <v>C</v>
      </c>
      <c r="Y452">
        <f t="shared" si="37"/>
        <v>0</v>
      </c>
      <c r="Z452">
        <f>IF(V452=V451,Z451+1,1)</f>
        <v>3</v>
      </c>
    </row>
    <row r="453" spans="1:26">
      <c r="A453">
        <v>452</v>
      </c>
      <c r="B453">
        <v>20.2</v>
      </c>
      <c r="C453">
        <v>23</v>
      </c>
      <c r="D453">
        <v>0</v>
      </c>
      <c r="E453">
        <v>0</v>
      </c>
      <c r="F453">
        <f t="shared" si="35"/>
        <v>0</v>
      </c>
      <c r="G453">
        <f t="shared" si="38"/>
        <v>5</v>
      </c>
      <c r="S453">
        <v>452</v>
      </c>
      <c r="T453">
        <v>20.2</v>
      </c>
      <c r="U453">
        <v>23</v>
      </c>
      <c r="V453">
        <f>IF(V452=0,1,IF(AND(V452=5,U452&gt;19),0,IF(AND(V452&lt;5,Z452=3),V452+1,V452)))</f>
        <v>4</v>
      </c>
      <c r="W453">
        <f t="shared" si="36"/>
        <v>0</v>
      </c>
      <c r="X453" t="str">
        <f t="shared" si="39"/>
        <v>C</v>
      </c>
      <c r="Y453">
        <f t="shared" si="37"/>
        <v>0</v>
      </c>
      <c r="Z453">
        <f>IF(V453=V452,Z452+1,1)</f>
        <v>1</v>
      </c>
    </row>
    <row r="454" spans="1:26">
      <c r="A454">
        <v>453</v>
      </c>
      <c r="B454">
        <v>23.2</v>
      </c>
      <c r="C454">
        <v>7</v>
      </c>
      <c r="D454">
        <v>0</v>
      </c>
      <c r="E454">
        <v>0</v>
      </c>
      <c r="F454">
        <f t="shared" si="35"/>
        <v>0</v>
      </c>
      <c r="G454">
        <f t="shared" si="38"/>
        <v>6</v>
      </c>
      <c r="S454">
        <v>453</v>
      </c>
      <c r="T454">
        <v>23.2</v>
      </c>
      <c r="U454">
        <v>7</v>
      </c>
      <c r="V454">
        <f>IF(V453=0,1,IF(AND(V453=5,U453&gt;19),0,IF(AND(V453&lt;5,Z453=3),V453+1,V453)))</f>
        <v>4</v>
      </c>
      <c r="W454">
        <f t="shared" si="36"/>
        <v>0</v>
      </c>
      <c r="X454" t="str">
        <f t="shared" si="39"/>
        <v>C</v>
      </c>
      <c r="Y454">
        <f t="shared" si="37"/>
        <v>0</v>
      </c>
      <c r="Z454">
        <f>IF(V454=V453,Z453+1,1)</f>
        <v>2</v>
      </c>
    </row>
    <row r="455" spans="1:26">
      <c r="A455">
        <v>454</v>
      </c>
      <c r="B455">
        <v>24.8</v>
      </c>
      <c r="C455">
        <v>20</v>
      </c>
      <c r="D455">
        <v>0</v>
      </c>
      <c r="E455">
        <v>0</v>
      </c>
      <c r="F455">
        <f t="shared" si="35"/>
        <v>0</v>
      </c>
      <c r="G455">
        <f t="shared" si="38"/>
        <v>7</v>
      </c>
      <c r="S455">
        <v>454</v>
      </c>
      <c r="T455">
        <v>24.8</v>
      </c>
      <c r="U455">
        <v>20</v>
      </c>
      <c r="V455">
        <f>IF(V454=0,1,IF(AND(V454=5,U454&gt;19),0,IF(AND(V454&lt;5,Z454=3),V454+1,V454)))</f>
        <v>4</v>
      </c>
      <c r="W455">
        <f t="shared" si="36"/>
        <v>0</v>
      </c>
      <c r="X455" t="str">
        <f t="shared" si="39"/>
        <v>C</v>
      </c>
      <c r="Y455">
        <f t="shared" si="37"/>
        <v>0</v>
      </c>
      <c r="Z455">
        <f>IF(V455=V454,Z454+1,1)</f>
        <v>3</v>
      </c>
    </row>
    <row r="456" spans="1:26">
      <c r="A456">
        <v>455</v>
      </c>
      <c r="B456">
        <v>24.9</v>
      </c>
      <c r="C456">
        <v>14</v>
      </c>
      <c r="D456">
        <v>0</v>
      </c>
      <c r="E456">
        <v>0</v>
      </c>
      <c r="F456">
        <f t="shared" si="35"/>
        <v>0</v>
      </c>
      <c r="G456">
        <f t="shared" si="38"/>
        <v>8</v>
      </c>
      <c r="S456">
        <v>455</v>
      </c>
      <c r="T456">
        <v>24.9</v>
      </c>
      <c r="U456">
        <v>14</v>
      </c>
      <c r="V456">
        <f>IF(V455=0,1,IF(AND(V455=5,U455&gt;19),0,IF(AND(V455&lt;5,Z455=3),V455+1,V455)))</f>
        <v>5</v>
      </c>
      <c r="W456">
        <f t="shared" si="36"/>
        <v>0</v>
      </c>
      <c r="X456" t="str">
        <f t="shared" si="39"/>
        <v>C</v>
      </c>
      <c r="Y456">
        <f t="shared" si="37"/>
        <v>0</v>
      </c>
      <c r="Z456">
        <f>IF(V456=V455,Z455+1,1)</f>
        <v>1</v>
      </c>
    </row>
    <row r="457" spans="1:26">
      <c r="A457">
        <v>456</v>
      </c>
      <c r="B457">
        <v>23.3</v>
      </c>
      <c r="C457">
        <v>11</v>
      </c>
      <c r="D457">
        <v>0</v>
      </c>
      <c r="E457">
        <v>0</v>
      </c>
      <c r="F457">
        <f t="shared" si="35"/>
        <v>0</v>
      </c>
      <c r="G457">
        <f t="shared" si="38"/>
        <v>0</v>
      </c>
      <c r="S457">
        <v>456</v>
      </c>
      <c r="T457">
        <v>23.3</v>
      </c>
      <c r="U457">
        <v>11</v>
      </c>
      <c r="V457">
        <f>IF(V456=0,1,IF(AND(V456=5,U456&gt;19),0,IF(AND(V456&lt;5,Z456=3),V456+1,V456)))</f>
        <v>5</v>
      </c>
      <c r="W457">
        <f t="shared" si="36"/>
        <v>0</v>
      </c>
      <c r="X457" t="str">
        <f t="shared" si="39"/>
        <v>C</v>
      </c>
      <c r="Y457">
        <f t="shared" si="37"/>
        <v>0</v>
      </c>
      <c r="Z457">
        <f>IF(V457=V456,Z456+1,1)</f>
        <v>2</v>
      </c>
    </row>
    <row r="458" spans="1:26">
      <c r="A458">
        <v>457</v>
      </c>
      <c r="B458">
        <v>21.3</v>
      </c>
      <c r="C458">
        <v>10</v>
      </c>
      <c r="D458">
        <v>0</v>
      </c>
      <c r="E458">
        <v>0</v>
      </c>
      <c r="F458">
        <f t="shared" si="35"/>
        <v>0</v>
      </c>
      <c r="G458">
        <f t="shared" si="38"/>
        <v>0</v>
      </c>
      <c r="S458">
        <v>457</v>
      </c>
      <c r="T458">
        <v>21.3</v>
      </c>
      <c r="U458">
        <v>10</v>
      </c>
      <c r="V458">
        <f>IF(V457=0,1,IF(AND(V457=5,U457&gt;19),0,IF(AND(V457&lt;5,Z457=3),V457+1,V457)))</f>
        <v>5</v>
      </c>
      <c r="W458">
        <f t="shared" si="36"/>
        <v>0</v>
      </c>
      <c r="X458" t="str">
        <f t="shared" si="39"/>
        <v>C</v>
      </c>
      <c r="Y458">
        <f t="shared" si="37"/>
        <v>0</v>
      </c>
      <c r="Z458">
        <f>IF(V458=V457,Z457+1,1)</f>
        <v>3</v>
      </c>
    </row>
    <row r="459" spans="1:26">
      <c r="A459">
        <v>458</v>
      </c>
      <c r="B459">
        <v>19.7</v>
      </c>
      <c r="C459">
        <v>13</v>
      </c>
      <c r="D459">
        <v>0</v>
      </c>
      <c r="E459">
        <v>0</v>
      </c>
      <c r="F459">
        <f t="shared" si="35"/>
        <v>0</v>
      </c>
      <c r="G459">
        <f t="shared" si="38"/>
        <v>0</v>
      </c>
      <c r="S459">
        <v>458</v>
      </c>
      <c r="T459">
        <v>19.7</v>
      </c>
      <c r="U459">
        <v>13</v>
      </c>
      <c r="V459">
        <f>IF(V458=0,1,IF(AND(V458=5,U458&gt;19),0,IF(AND(V458&lt;5,Z458=3),V458+1,V458)))</f>
        <v>5</v>
      </c>
      <c r="W459">
        <f t="shared" si="36"/>
        <v>0</v>
      </c>
      <c r="X459" t="str">
        <f t="shared" si="39"/>
        <v>C</v>
      </c>
      <c r="Y459">
        <f t="shared" si="37"/>
        <v>0</v>
      </c>
      <c r="Z459">
        <f>IF(V459=V458,Z458+1,1)</f>
        <v>4</v>
      </c>
    </row>
    <row r="460" spans="1:26">
      <c r="A460">
        <v>459</v>
      </c>
      <c r="B460">
        <v>19.100000000000001</v>
      </c>
      <c r="C460">
        <v>24</v>
      </c>
      <c r="D460">
        <v>0</v>
      </c>
      <c r="E460">
        <v>0</v>
      </c>
      <c r="F460">
        <f t="shared" si="35"/>
        <v>0</v>
      </c>
      <c r="G460">
        <f t="shared" si="38"/>
        <v>0</v>
      </c>
      <c r="S460">
        <v>459</v>
      </c>
      <c r="T460">
        <v>19.100000000000001</v>
      </c>
      <c r="U460">
        <v>24</v>
      </c>
      <c r="V460">
        <f>IF(V459=0,1,IF(AND(V459=5,U459&gt;19),0,IF(AND(V459&lt;5,Z459=3),V459+1,V459)))</f>
        <v>5</v>
      </c>
      <c r="W460">
        <f t="shared" si="36"/>
        <v>0</v>
      </c>
      <c r="X460" t="str">
        <f t="shared" si="39"/>
        <v>C</v>
      </c>
      <c r="Y460">
        <f t="shared" si="37"/>
        <v>0</v>
      </c>
      <c r="Z460">
        <f>IF(V460=V459,Z459+1,1)</f>
        <v>5</v>
      </c>
    </row>
    <row r="461" spans="1:26">
      <c r="A461">
        <v>460</v>
      </c>
      <c r="B461">
        <v>20</v>
      </c>
      <c r="C461">
        <v>0</v>
      </c>
      <c r="D461">
        <v>0</v>
      </c>
      <c r="E461">
        <v>0</v>
      </c>
      <c r="F461">
        <f t="shared" si="35"/>
        <v>1</v>
      </c>
      <c r="G461">
        <f t="shared" si="38"/>
        <v>1</v>
      </c>
      <c r="S461">
        <v>460</v>
      </c>
      <c r="T461">
        <v>20</v>
      </c>
      <c r="U461">
        <v>0</v>
      </c>
      <c r="V461">
        <f>IF(V460=0,1,IF(AND(V460=5,U460&gt;19),0,IF(AND(V460&lt;5,Z460=3),V460+1,V460)))</f>
        <v>0</v>
      </c>
      <c r="W461">
        <f t="shared" si="36"/>
        <v>1</v>
      </c>
      <c r="X461">
        <f t="shared" si="39"/>
        <v>0</v>
      </c>
      <c r="Y461">
        <f t="shared" si="37"/>
        <v>1</v>
      </c>
      <c r="Z461">
        <f>IF(V461=V460,Z460+1,1)</f>
        <v>1</v>
      </c>
    </row>
    <row r="462" spans="1:26">
      <c r="A462">
        <v>461</v>
      </c>
      <c r="B462">
        <v>22.1</v>
      </c>
      <c r="C462">
        <v>1</v>
      </c>
      <c r="D462">
        <v>0</v>
      </c>
      <c r="E462">
        <v>0</v>
      </c>
      <c r="F462">
        <f t="shared" si="35"/>
        <v>1</v>
      </c>
      <c r="G462">
        <f t="shared" si="38"/>
        <v>2</v>
      </c>
      <c r="S462">
        <v>461</v>
      </c>
      <c r="T462">
        <v>22.1</v>
      </c>
      <c r="U462">
        <v>1</v>
      </c>
      <c r="V462">
        <f>IF(V461=0,1,IF(AND(V461=5,U461&gt;19),0,IF(AND(V461&lt;5,Z461=3),V461+1,V461)))</f>
        <v>1</v>
      </c>
      <c r="W462">
        <f t="shared" si="36"/>
        <v>0</v>
      </c>
      <c r="X462" t="str">
        <f t="shared" si="39"/>
        <v>C</v>
      </c>
      <c r="Y462">
        <f t="shared" si="37"/>
        <v>0</v>
      </c>
      <c r="Z462">
        <f>IF(V462=V461,Z461+1,1)</f>
        <v>1</v>
      </c>
    </row>
    <row r="463" spans="1:26">
      <c r="A463">
        <v>462</v>
      </c>
      <c r="B463">
        <v>25</v>
      </c>
      <c r="C463">
        <v>4</v>
      </c>
      <c r="D463">
        <v>0</v>
      </c>
      <c r="E463">
        <v>0</v>
      </c>
      <c r="F463">
        <f t="shared" si="35"/>
        <v>1</v>
      </c>
      <c r="G463">
        <f t="shared" si="38"/>
        <v>3</v>
      </c>
      <c r="S463">
        <v>462</v>
      </c>
      <c r="T463">
        <v>25</v>
      </c>
      <c r="U463">
        <v>4</v>
      </c>
      <c r="V463">
        <f>IF(V462=0,1,IF(AND(V462=5,U462&gt;19),0,IF(AND(V462&lt;5,Z462=3),V462+1,V462)))</f>
        <v>1</v>
      </c>
      <c r="W463">
        <f t="shared" si="36"/>
        <v>0</v>
      </c>
      <c r="X463" t="str">
        <f t="shared" si="39"/>
        <v>C</v>
      </c>
      <c r="Y463">
        <f t="shared" si="37"/>
        <v>0</v>
      </c>
      <c r="Z463">
        <f>IF(V463=V462,Z462+1,1)</f>
        <v>2</v>
      </c>
    </row>
    <row r="464" spans="1:26">
      <c r="A464">
        <v>463</v>
      </c>
      <c r="B464">
        <v>27.7</v>
      </c>
      <c r="C464">
        <v>1</v>
      </c>
      <c r="D464">
        <v>0</v>
      </c>
      <c r="E464">
        <v>0</v>
      </c>
      <c r="F464">
        <f t="shared" si="35"/>
        <v>1</v>
      </c>
      <c r="G464">
        <f t="shared" si="38"/>
        <v>4</v>
      </c>
      <c r="S464">
        <v>463</v>
      </c>
      <c r="T464">
        <v>27.7</v>
      </c>
      <c r="U464">
        <v>1</v>
      </c>
      <c r="V464">
        <f>IF(V463=0,1,IF(AND(V463=5,U463&gt;19),0,IF(AND(V463&lt;5,Z463=3),V463+1,V463)))</f>
        <v>1</v>
      </c>
      <c r="W464">
        <f t="shared" si="36"/>
        <v>0</v>
      </c>
      <c r="X464" t="str">
        <f t="shared" si="39"/>
        <v>C</v>
      </c>
      <c r="Y464">
        <f t="shared" si="37"/>
        <v>0</v>
      </c>
      <c r="Z464">
        <f>IF(V464=V463,Z463+1,1)</f>
        <v>3</v>
      </c>
    </row>
    <row r="465" spans="1:26">
      <c r="A465">
        <v>464</v>
      </c>
      <c r="B465">
        <v>29.4</v>
      </c>
      <c r="C465">
        <v>12</v>
      </c>
      <c r="D465">
        <v>0</v>
      </c>
      <c r="E465">
        <v>0</v>
      </c>
      <c r="F465">
        <f t="shared" si="35"/>
        <v>0</v>
      </c>
      <c r="G465">
        <f t="shared" si="38"/>
        <v>5</v>
      </c>
      <c r="S465">
        <v>464</v>
      </c>
      <c r="T465">
        <v>29.4</v>
      </c>
      <c r="U465">
        <v>12</v>
      </c>
      <c r="V465">
        <f>IF(V464=0,1,IF(AND(V464=5,U464&gt;19),0,IF(AND(V464&lt;5,Z464=3),V464+1,V464)))</f>
        <v>2</v>
      </c>
      <c r="W465">
        <f t="shared" si="36"/>
        <v>0</v>
      </c>
      <c r="X465" t="str">
        <f t="shared" si="39"/>
        <v>C</v>
      </c>
      <c r="Y465">
        <f t="shared" si="37"/>
        <v>0</v>
      </c>
      <c r="Z465">
        <f>IF(V465=V464,Z464+1,1)</f>
        <v>1</v>
      </c>
    </row>
    <row r="466" spans="1:26">
      <c r="A466">
        <v>465</v>
      </c>
      <c r="B466">
        <v>29.5</v>
      </c>
      <c r="C466">
        <v>12</v>
      </c>
      <c r="D466">
        <v>0</v>
      </c>
      <c r="E466">
        <v>0</v>
      </c>
      <c r="F466">
        <f t="shared" si="35"/>
        <v>0</v>
      </c>
      <c r="G466">
        <f t="shared" si="38"/>
        <v>6</v>
      </c>
      <c r="S466">
        <v>465</v>
      </c>
      <c r="T466">
        <v>29.5</v>
      </c>
      <c r="U466">
        <v>12</v>
      </c>
      <c r="V466">
        <f>IF(V465=0,1,IF(AND(V465=5,U465&gt;19),0,IF(AND(V465&lt;5,Z465=3),V465+1,V465)))</f>
        <v>2</v>
      </c>
      <c r="W466">
        <f t="shared" si="36"/>
        <v>0</v>
      </c>
      <c r="X466" t="str">
        <f t="shared" si="39"/>
        <v>C</v>
      </c>
      <c r="Y466">
        <f t="shared" si="37"/>
        <v>0</v>
      </c>
      <c r="Z466">
        <f>IF(V466=V465,Z465+1,1)</f>
        <v>2</v>
      </c>
    </row>
    <row r="467" spans="1:26">
      <c r="A467">
        <v>466</v>
      </c>
      <c r="B467">
        <v>27.8</v>
      </c>
      <c r="C467">
        <v>8</v>
      </c>
      <c r="D467">
        <v>0</v>
      </c>
      <c r="E467">
        <v>0</v>
      </c>
      <c r="F467">
        <f t="shared" si="35"/>
        <v>0</v>
      </c>
      <c r="G467">
        <f t="shared" si="38"/>
        <v>0</v>
      </c>
      <c r="S467">
        <v>466</v>
      </c>
      <c r="T467">
        <v>27.8</v>
      </c>
      <c r="U467">
        <v>8</v>
      </c>
      <c r="V467">
        <f>IF(V466=0,1,IF(AND(V466=5,U466&gt;19),0,IF(AND(V466&lt;5,Z466=3),V466+1,V466)))</f>
        <v>2</v>
      </c>
      <c r="W467">
        <f t="shared" si="36"/>
        <v>0</v>
      </c>
      <c r="X467" t="str">
        <f t="shared" si="39"/>
        <v>C</v>
      </c>
      <c r="Y467">
        <f t="shared" si="37"/>
        <v>0</v>
      </c>
      <c r="Z467">
        <f>IF(V467=V466,Z466+1,1)</f>
        <v>3</v>
      </c>
    </row>
    <row r="468" spans="1:26">
      <c r="A468">
        <v>467</v>
      </c>
      <c r="B468">
        <v>24.9</v>
      </c>
      <c r="C468">
        <v>13</v>
      </c>
      <c r="D468">
        <v>0</v>
      </c>
      <c r="E468">
        <v>0</v>
      </c>
      <c r="F468">
        <f t="shared" si="35"/>
        <v>0</v>
      </c>
      <c r="G468">
        <f t="shared" si="38"/>
        <v>0</v>
      </c>
      <c r="S468">
        <v>467</v>
      </c>
      <c r="T468">
        <v>24.9</v>
      </c>
      <c r="U468">
        <v>13</v>
      </c>
      <c r="V468">
        <f>IF(V467=0,1,IF(AND(V467=5,U467&gt;19),0,IF(AND(V467&lt;5,Z467=3),V467+1,V467)))</f>
        <v>3</v>
      </c>
      <c r="W468">
        <f t="shared" si="36"/>
        <v>0</v>
      </c>
      <c r="X468" t="str">
        <f t="shared" si="39"/>
        <v>C</v>
      </c>
      <c r="Y468">
        <f t="shared" si="37"/>
        <v>0</v>
      </c>
      <c r="Z468">
        <f>IF(V468=V467,Z467+1,1)</f>
        <v>1</v>
      </c>
    </row>
    <row r="469" spans="1:26">
      <c r="A469">
        <v>468</v>
      </c>
      <c r="B469">
        <v>21.3</v>
      </c>
      <c r="C469">
        <v>18</v>
      </c>
      <c r="D469">
        <v>0</v>
      </c>
      <c r="E469">
        <v>0</v>
      </c>
      <c r="F469">
        <f t="shared" si="35"/>
        <v>0</v>
      </c>
      <c r="G469">
        <f t="shared" si="38"/>
        <v>0</v>
      </c>
      <c r="S469">
        <v>468</v>
      </c>
      <c r="T469">
        <v>21.3</v>
      </c>
      <c r="U469">
        <v>18</v>
      </c>
      <c r="V469">
        <f>IF(V468=0,1,IF(AND(V468=5,U468&gt;19),0,IF(AND(V468&lt;5,Z468=3),V468+1,V468)))</f>
        <v>3</v>
      </c>
      <c r="W469">
        <f t="shared" si="36"/>
        <v>0</v>
      </c>
      <c r="X469" t="str">
        <f t="shared" si="39"/>
        <v>C</v>
      </c>
      <c r="Y469">
        <f t="shared" si="37"/>
        <v>0</v>
      </c>
      <c r="Z469">
        <f>IF(V469=V468,Z468+1,1)</f>
        <v>2</v>
      </c>
    </row>
    <row r="470" spans="1:26">
      <c r="A470">
        <v>469</v>
      </c>
      <c r="B470">
        <v>18.100000000000001</v>
      </c>
      <c r="C470">
        <v>15</v>
      </c>
      <c r="D470">
        <v>0</v>
      </c>
      <c r="E470">
        <v>0</v>
      </c>
      <c r="F470">
        <f t="shared" si="35"/>
        <v>0</v>
      </c>
      <c r="G470">
        <f t="shared" si="38"/>
        <v>0</v>
      </c>
      <c r="S470">
        <v>469</v>
      </c>
      <c r="T470">
        <v>18.100000000000001</v>
      </c>
      <c r="U470">
        <v>15</v>
      </c>
      <c r="V470">
        <f>IF(V469=0,1,IF(AND(V469=5,U469&gt;19),0,IF(AND(V469&lt;5,Z469=3),V469+1,V469)))</f>
        <v>3</v>
      </c>
      <c r="W470">
        <f t="shared" si="36"/>
        <v>0</v>
      </c>
      <c r="X470" t="str">
        <f t="shared" si="39"/>
        <v>C</v>
      </c>
      <c r="Y470">
        <f t="shared" si="37"/>
        <v>0</v>
      </c>
      <c r="Z470">
        <f>IF(V470=V469,Z469+1,1)</f>
        <v>3</v>
      </c>
    </row>
    <row r="471" spans="1:26">
      <c r="A471">
        <v>470</v>
      </c>
      <c r="B471">
        <v>15.9</v>
      </c>
      <c r="C471">
        <v>10</v>
      </c>
      <c r="D471">
        <v>0</v>
      </c>
      <c r="E471">
        <v>0</v>
      </c>
      <c r="F471">
        <f t="shared" si="35"/>
        <v>0</v>
      </c>
      <c r="G471">
        <f t="shared" si="38"/>
        <v>0</v>
      </c>
      <c r="S471">
        <v>470</v>
      </c>
      <c r="T471">
        <v>15.9</v>
      </c>
      <c r="U471">
        <v>10</v>
      </c>
      <c r="V471">
        <f>IF(V470=0,1,IF(AND(V470=5,U470&gt;19),0,IF(AND(V470&lt;5,Z470=3),V470+1,V470)))</f>
        <v>4</v>
      </c>
      <c r="W471">
        <f t="shared" si="36"/>
        <v>0</v>
      </c>
      <c r="X471" t="str">
        <f t="shared" si="39"/>
        <v>C</v>
      </c>
      <c r="Y471">
        <f t="shared" si="37"/>
        <v>0</v>
      </c>
      <c r="Z471">
        <f>IF(V471=V470,Z470+1,1)</f>
        <v>1</v>
      </c>
    </row>
    <row r="472" spans="1:26">
      <c r="A472">
        <v>471</v>
      </c>
      <c r="B472">
        <v>15.3</v>
      </c>
      <c r="C472">
        <v>7</v>
      </c>
      <c r="D472">
        <v>0</v>
      </c>
      <c r="E472">
        <v>0</v>
      </c>
      <c r="F472">
        <f t="shared" si="35"/>
        <v>0</v>
      </c>
      <c r="G472">
        <f t="shared" si="38"/>
        <v>0</v>
      </c>
      <c r="S472">
        <v>471</v>
      </c>
      <c r="T472">
        <v>15.3</v>
      </c>
      <c r="U472">
        <v>7</v>
      </c>
      <c r="V472">
        <f>IF(V471=0,1,IF(AND(V471=5,U471&gt;19),0,IF(AND(V471&lt;5,Z471=3),V471+1,V471)))</f>
        <v>4</v>
      </c>
      <c r="W472">
        <f t="shared" si="36"/>
        <v>0</v>
      </c>
      <c r="X472" t="str">
        <f t="shared" si="39"/>
        <v>C</v>
      </c>
      <c r="Y472">
        <f t="shared" si="37"/>
        <v>0</v>
      </c>
      <c r="Z472">
        <f>IF(V472=V471,Z471+1,1)</f>
        <v>2</v>
      </c>
    </row>
    <row r="473" spans="1:26">
      <c r="A473">
        <v>472</v>
      </c>
      <c r="B473">
        <v>16</v>
      </c>
      <c r="C473">
        <v>5</v>
      </c>
      <c r="D473">
        <v>0</v>
      </c>
      <c r="E473">
        <v>0</v>
      </c>
      <c r="F473">
        <f t="shared" si="35"/>
        <v>0</v>
      </c>
      <c r="G473">
        <f t="shared" si="38"/>
        <v>1</v>
      </c>
      <c r="S473">
        <v>472</v>
      </c>
      <c r="T473">
        <v>16</v>
      </c>
      <c r="U473">
        <v>5</v>
      </c>
      <c r="V473">
        <f>IF(V472=0,1,IF(AND(V472=5,U472&gt;19),0,IF(AND(V472&lt;5,Z472=3),V472+1,V472)))</f>
        <v>4</v>
      </c>
      <c r="W473">
        <f t="shared" si="36"/>
        <v>0</v>
      </c>
      <c r="X473" t="str">
        <f t="shared" si="39"/>
        <v>C</v>
      </c>
      <c r="Y473">
        <f t="shared" si="37"/>
        <v>0</v>
      </c>
      <c r="Z473">
        <f>IF(V473=V472,Z472+1,1)</f>
        <v>3</v>
      </c>
    </row>
    <row r="474" spans="1:26">
      <c r="A474">
        <v>473</v>
      </c>
      <c r="B474">
        <v>17.5</v>
      </c>
      <c r="C474">
        <v>26</v>
      </c>
      <c r="D474">
        <v>0</v>
      </c>
      <c r="E474">
        <v>0</v>
      </c>
      <c r="F474">
        <f t="shared" si="35"/>
        <v>0</v>
      </c>
      <c r="G474">
        <f t="shared" si="38"/>
        <v>2</v>
      </c>
      <c r="S474">
        <v>473</v>
      </c>
      <c r="T474">
        <v>17.5</v>
      </c>
      <c r="U474">
        <v>26</v>
      </c>
      <c r="V474">
        <f>IF(V473=0,1,IF(AND(V473=5,U473&gt;19),0,IF(AND(V473&lt;5,Z473=3),V473+1,V473)))</f>
        <v>5</v>
      </c>
      <c r="W474">
        <f t="shared" si="36"/>
        <v>0</v>
      </c>
      <c r="X474" t="str">
        <f t="shared" si="39"/>
        <v>C</v>
      </c>
      <c r="Y474">
        <f t="shared" si="37"/>
        <v>0</v>
      </c>
      <c r="Z474">
        <f>IF(V474=V473,Z473+1,1)</f>
        <v>1</v>
      </c>
    </row>
    <row r="475" spans="1:26">
      <c r="A475">
        <v>474</v>
      </c>
      <c r="B475">
        <v>19</v>
      </c>
      <c r="C475">
        <v>0</v>
      </c>
      <c r="D475">
        <v>0</v>
      </c>
      <c r="E475">
        <v>0</v>
      </c>
      <c r="F475">
        <f t="shared" si="35"/>
        <v>0</v>
      </c>
      <c r="G475">
        <f t="shared" si="38"/>
        <v>3</v>
      </c>
      <c r="S475">
        <v>474</v>
      </c>
      <c r="T475">
        <v>19</v>
      </c>
      <c r="U475">
        <v>0</v>
      </c>
      <c r="V475">
        <f>IF(V474=0,1,IF(AND(V474=5,U474&gt;19),0,IF(AND(V474&lt;5,Z474=3),V474+1,V474)))</f>
        <v>0</v>
      </c>
      <c r="W475">
        <f t="shared" si="36"/>
        <v>1</v>
      </c>
      <c r="X475">
        <f t="shared" si="39"/>
        <v>0</v>
      </c>
      <c r="Y475">
        <f t="shared" si="37"/>
        <v>1</v>
      </c>
      <c r="Z475">
        <f>IF(V475=V474,Z474+1,1)</f>
        <v>1</v>
      </c>
    </row>
    <row r="476" spans="1:26">
      <c r="A476">
        <v>475</v>
      </c>
      <c r="B476">
        <v>19.5</v>
      </c>
      <c r="C476">
        <v>2</v>
      </c>
      <c r="D476">
        <v>0</v>
      </c>
      <c r="E476">
        <v>0</v>
      </c>
      <c r="F476">
        <f t="shared" si="35"/>
        <v>0</v>
      </c>
      <c r="G476">
        <f t="shared" si="38"/>
        <v>4</v>
      </c>
      <c r="S476">
        <v>475</v>
      </c>
      <c r="T476">
        <v>19.5</v>
      </c>
      <c r="U476">
        <v>2</v>
      </c>
      <c r="V476">
        <f>IF(V475=0,1,IF(AND(V475=5,U475&gt;19),0,IF(AND(V475&lt;5,Z475=3),V475+1,V475)))</f>
        <v>1</v>
      </c>
      <c r="W476">
        <f t="shared" si="36"/>
        <v>0</v>
      </c>
      <c r="X476" t="str">
        <f t="shared" si="39"/>
        <v>C</v>
      </c>
      <c r="Y476">
        <f t="shared" si="37"/>
        <v>0</v>
      </c>
      <c r="Z476">
        <f>IF(V476=V475,Z475+1,1)</f>
        <v>1</v>
      </c>
    </row>
    <row r="477" spans="1:26">
      <c r="A477">
        <v>476</v>
      </c>
      <c r="B477">
        <v>18.7</v>
      </c>
      <c r="C477">
        <v>6</v>
      </c>
      <c r="D477">
        <v>0</v>
      </c>
      <c r="E477">
        <v>0</v>
      </c>
      <c r="F477">
        <f t="shared" si="35"/>
        <v>0</v>
      </c>
      <c r="G477">
        <f t="shared" si="38"/>
        <v>0</v>
      </c>
      <c r="S477">
        <v>476</v>
      </c>
      <c r="T477">
        <v>18.7</v>
      </c>
      <c r="U477">
        <v>6</v>
      </c>
      <c r="V477">
        <f>IF(V476=0,1,IF(AND(V476=5,U476&gt;19),0,IF(AND(V476&lt;5,Z476=3),V476+1,V476)))</f>
        <v>1</v>
      </c>
      <c r="W477">
        <f t="shared" si="36"/>
        <v>0</v>
      </c>
      <c r="X477" t="str">
        <f t="shared" si="39"/>
        <v>C</v>
      </c>
      <c r="Y477">
        <f t="shared" si="37"/>
        <v>0</v>
      </c>
      <c r="Z477">
        <f>IF(V477=V476,Z476+1,1)</f>
        <v>2</v>
      </c>
    </row>
    <row r="478" spans="1:26">
      <c r="A478">
        <v>477</v>
      </c>
      <c r="B478">
        <v>16.3</v>
      </c>
      <c r="C478">
        <v>5</v>
      </c>
      <c r="D478">
        <v>0</v>
      </c>
      <c r="E478">
        <v>0</v>
      </c>
      <c r="F478">
        <f t="shared" si="35"/>
        <v>0</v>
      </c>
      <c r="G478">
        <f t="shared" si="38"/>
        <v>0</v>
      </c>
      <c r="S478">
        <v>477</v>
      </c>
      <c r="T478">
        <v>16.3</v>
      </c>
      <c r="U478">
        <v>5</v>
      </c>
      <c r="V478">
        <f>IF(V477=0,1,IF(AND(V477=5,U477&gt;19),0,IF(AND(V477&lt;5,Z477=3),V477+1,V477)))</f>
        <v>1</v>
      </c>
      <c r="W478">
        <f t="shared" si="36"/>
        <v>0</v>
      </c>
      <c r="X478" t="str">
        <f t="shared" si="39"/>
        <v>C</v>
      </c>
      <c r="Y478">
        <f t="shared" si="37"/>
        <v>0</v>
      </c>
      <c r="Z478">
        <f>IF(V478=V477,Z477+1,1)</f>
        <v>3</v>
      </c>
    </row>
    <row r="479" spans="1:26">
      <c r="A479">
        <v>478</v>
      </c>
      <c r="B479">
        <v>12.7</v>
      </c>
      <c r="C479">
        <v>6</v>
      </c>
      <c r="D479">
        <v>0</v>
      </c>
      <c r="E479">
        <v>0</v>
      </c>
      <c r="F479">
        <f t="shared" si="35"/>
        <v>0</v>
      </c>
      <c r="G479">
        <f t="shared" si="38"/>
        <v>0</v>
      </c>
      <c r="S479">
        <v>478</v>
      </c>
      <c r="T479">
        <v>12.7</v>
      </c>
      <c r="U479">
        <v>6</v>
      </c>
      <c r="V479">
        <f>IF(V478=0,1,IF(AND(V478=5,U478&gt;19),0,IF(AND(V478&lt;5,Z478=3),V478+1,V478)))</f>
        <v>2</v>
      </c>
      <c r="W479">
        <f t="shared" si="36"/>
        <v>0</v>
      </c>
      <c r="X479" t="str">
        <f t="shared" si="39"/>
        <v>C</v>
      </c>
      <c r="Y479">
        <f t="shared" si="37"/>
        <v>0</v>
      </c>
      <c r="Z479">
        <f>IF(V479=V478,Z478+1,1)</f>
        <v>1</v>
      </c>
    </row>
    <row r="480" spans="1:26">
      <c r="A480">
        <v>479</v>
      </c>
      <c r="B480">
        <v>8.8000000000000007</v>
      </c>
      <c r="C480">
        <v>7</v>
      </c>
      <c r="D480">
        <v>0</v>
      </c>
      <c r="E480">
        <v>0</v>
      </c>
      <c r="F480">
        <f t="shared" si="35"/>
        <v>0</v>
      </c>
      <c r="G480">
        <f t="shared" si="38"/>
        <v>0</v>
      </c>
      <c r="S480">
        <v>479</v>
      </c>
      <c r="T480">
        <v>8.8000000000000007</v>
      </c>
      <c r="U480">
        <v>7</v>
      </c>
      <c r="V480">
        <f>IF(V479=0,1,IF(AND(V479=5,U479&gt;19),0,IF(AND(V479&lt;5,Z479=3),V479+1,V479)))</f>
        <v>2</v>
      </c>
      <c r="W480">
        <f t="shared" si="36"/>
        <v>0</v>
      </c>
      <c r="X480" t="str">
        <f t="shared" si="39"/>
        <v>C</v>
      </c>
      <c r="Y480">
        <f t="shared" si="37"/>
        <v>0</v>
      </c>
      <c r="Z480">
        <f>IF(V480=V479,Z479+1,1)</f>
        <v>2</v>
      </c>
    </row>
    <row r="481" spans="1:26">
      <c r="A481">
        <v>480</v>
      </c>
      <c r="B481">
        <v>5.3</v>
      </c>
      <c r="C481">
        <v>2</v>
      </c>
      <c r="D481">
        <v>0</v>
      </c>
      <c r="E481">
        <v>0</v>
      </c>
      <c r="F481">
        <f t="shared" si="35"/>
        <v>0</v>
      </c>
      <c r="G481">
        <f t="shared" si="38"/>
        <v>0</v>
      </c>
      <c r="S481">
        <v>480</v>
      </c>
      <c r="T481">
        <v>5.3</v>
      </c>
      <c r="U481">
        <v>2</v>
      </c>
      <c r="V481">
        <f>IF(V480=0,1,IF(AND(V480=5,U480&gt;19),0,IF(AND(V480&lt;5,Z480=3),V480+1,V480)))</f>
        <v>2</v>
      </c>
      <c r="W481">
        <f t="shared" si="36"/>
        <v>0</v>
      </c>
      <c r="X481" t="str">
        <f t="shared" si="39"/>
        <v>C</v>
      </c>
      <c r="Y481">
        <f t="shared" si="37"/>
        <v>0</v>
      </c>
      <c r="Z481">
        <f>IF(V481=V480,Z480+1,1)</f>
        <v>3</v>
      </c>
    </row>
    <row r="482" spans="1:26">
      <c r="A482">
        <v>481</v>
      </c>
      <c r="B482">
        <v>3.2</v>
      </c>
      <c r="C482">
        <v>7</v>
      </c>
      <c r="D482">
        <v>0</v>
      </c>
      <c r="E482">
        <v>0</v>
      </c>
      <c r="F482">
        <f t="shared" si="35"/>
        <v>0</v>
      </c>
      <c r="G482">
        <f t="shared" si="38"/>
        <v>0</v>
      </c>
      <c r="S482">
        <v>481</v>
      </c>
      <c r="T482">
        <v>3.2</v>
      </c>
      <c r="U482">
        <v>7</v>
      </c>
      <c r="V482">
        <f>IF(V481=0,1,IF(AND(V481=5,U481&gt;19),0,IF(AND(V481&lt;5,Z481=3),V481+1,V481)))</f>
        <v>3</v>
      </c>
      <c r="W482">
        <f t="shared" si="36"/>
        <v>0</v>
      </c>
      <c r="X482" t="str">
        <f t="shared" si="39"/>
        <v>C</v>
      </c>
      <c r="Y482">
        <f t="shared" si="37"/>
        <v>0</v>
      </c>
      <c r="Z482">
        <f>IF(V482=V481,Z481+1,1)</f>
        <v>1</v>
      </c>
    </row>
    <row r="483" spans="1:26">
      <c r="A483">
        <v>482</v>
      </c>
      <c r="B483">
        <v>2.7</v>
      </c>
      <c r="C483">
        <v>7</v>
      </c>
      <c r="D483">
        <v>0</v>
      </c>
      <c r="E483">
        <v>0</v>
      </c>
      <c r="F483">
        <f t="shared" si="35"/>
        <v>0</v>
      </c>
      <c r="G483">
        <f t="shared" si="38"/>
        <v>0</v>
      </c>
      <c r="S483">
        <v>482</v>
      </c>
      <c r="T483">
        <v>2.7</v>
      </c>
      <c r="U483">
        <v>7</v>
      </c>
      <c r="V483">
        <f>IF(V482=0,1,IF(AND(V482=5,U482&gt;19),0,IF(AND(V482&lt;5,Z482=3),V482+1,V482)))</f>
        <v>3</v>
      </c>
      <c r="W483">
        <f t="shared" si="36"/>
        <v>0</v>
      </c>
      <c r="X483" t="str">
        <f t="shared" si="39"/>
        <v>C</v>
      </c>
      <c r="Y483">
        <f t="shared" si="37"/>
        <v>0</v>
      </c>
      <c r="Z483">
        <f>IF(V483=V482,Z482+1,1)</f>
        <v>2</v>
      </c>
    </row>
    <row r="484" spans="1:26">
      <c r="A484">
        <v>483</v>
      </c>
      <c r="B484">
        <v>3.9</v>
      </c>
      <c r="C484">
        <v>8</v>
      </c>
      <c r="D484">
        <v>0</v>
      </c>
      <c r="E484">
        <v>0</v>
      </c>
      <c r="F484">
        <f t="shared" si="35"/>
        <v>0</v>
      </c>
      <c r="G484">
        <f t="shared" si="38"/>
        <v>1</v>
      </c>
      <c r="S484">
        <v>483</v>
      </c>
      <c r="T484">
        <v>3.9</v>
      </c>
      <c r="U484">
        <v>8</v>
      </c>
      <c r="V484">
        <f>IF(V483=0,1,IF(AND(V483=5,U483&gt;19),0,IF(AND(V483&lt;5,Z483=3),V483+1,V483)))</f>
        <v>3</v>
      </c>
      <c r="W484">
        <f t="shared" si="36"/>
        <v>0</v>
      </c>
      <c r="X484" t="str">
        <f t="shared" si="39"/>
        <v>C</v>
      </c>
      <c r="Y484">
        <f t="shared" si="37"/>
        <v>0</v>
      </c>
      <c r="Z484">
        <f>IF(V484=V483,Z483+1,1)</f>
        <v>3</v>
      </c>
    </row>
    <row r="485" spans="1:26">
      <c r="A485">
        <v>484</v>
      </c>
      <c r="B485">
        <v>6</v>
      </c>
      <c r="C485">
        <v>18</v>
      </c>
      <c r="D485">
        <v>0</v>
      </c>
      <c r="E485">
        <v>0</v>
      </c>
      <c r="F485">
        <f t="shared" si="35"/>
        <v>0</v>
      </c>
      <c r="G485">
        <f t="shared" si="38"/>
        <v>2</v>
      </c>
      <c r="S485">
        <v>484</v>
      </c>
      <c r="T485">
        <v>6</v>
      </c>
      <c r="U485">
        <v>18</v>
      </c>
      <c r="V485">
        <f>IF(V484=0,1,IF(AND(V484=5,U484&gt;19),0,IF(AND(V484&lt;5,Z484=3),V484+1,V484)))</f>
        <v>4</v>
      </c>
      <c r="W485">
        <f t="shared" si="36"/>
        <v>0</v>
      </c>
      <c r="X485" t="str">
        <f t="shared" si="39"/>
        <v>C</v>
      </c>
      <c r="Y485">
        <f t="shared" si="37"/>
        <v>0</v>
      </c>
      <c r="Z485">
        <f>IF(V485=V484,Z484+1,1)</f>
        <v>1</v>
      </c>
    </row>
    <row r="486" spans="1:26">
      <c r="A486">
        <v>485</v>
      </c>
      <c r="B486">
        <v>8.1999999999999993</v>
      </c>
      <c r="C486">
        <v>23</v>
      </c>
      <c r="D486">
        <v>0</v>
      </c>
      <c r="E486">
        <v>0</v>
      </c>
      <c r="F486">
        <f t="shared" si="35"/>
        <v>0</v>
      </c>
      <c r="G486">
        <f t="shared" si="38"/>
        <v>3</v>
      </c>
      <c r="S486">
        <v>485</v>
      </c>
      <c r="T486">
        <v>8.1999999999999993</v>
      </c>
      <c r="U486">
        <v>23</v>
      </c>
      <c r="V486">
        <f>IF(V485=0,1,IF(AND(V485=5,U485&gt;19),0,IF(AND(V485&lt;5,Z485=3),V485+1,V485)))</f>
        <v>4</v>
      </c>
      <c r="W486">
        <f t="shared" si="36"/>
        <v>0</v>
      </c>
      <c r="X486" t="str">
        <f t="shared" si="39"/>
        <v>C</v>
      </c>
      <c r="Y486">
        <f t="shared" si="37"/>
        <v>0</v>
      </c>
      <c r="Z486">
        <f>IF(V486=V485,Z485+1,1)</f>
        <v>2</v>
      </c>
    </row>
    <row r="487" spans="1:26">
      <c r="A487">
        <v>486</v>
      </c>
      <c r="B487">
        <v>9.6999999999999993</v>
      </c>
      <c r="C487">
        <v>23</v>
      </c>
      <c r="D487">
        <v>0</v>
      </c>
      <c r="E487">
        <v>0</v>
      </c>
      <c r="F487">
        <f t="shared" si="35"/>
        <v>0</v>
      </c>
      <c r="G487">
        <f t="shared" si="38"/>
        <v>4</v>
      </c>
      <c r="S487">
        <v>486</v>
      </c>
      <c r="T487">
        <v>9.6999999999999993</v>
      </c>
      <c r="U487">
        <v>23</v>
      </c>
      <c r="V487">
        <f>IF(V486=0,1,IF(AND(V486=5,U486&gt;19),0,IF(AND(V486&lt;5,Z486=3),V486+1,V486)))</f>
        <v>4</v>
      </c>
      <c r="W487">
        <f t="shared" si="36"/>
        <v>0</v>
      </c>
      <c r="X487" t="str">
        <f t="shared" si="39"/>
        <v>C</v>
      </c>
      <c r="Y487">
        <f t="shared" si="37"/>
        <v>0</v>
      </c>
      <c r="Z487">
        <f>IF(V487=V486,Z486+1,1)</f>
        <v>3</v>
      </c>
    </row>
    <row r="488" spans="1:26">
      <c r="A488">
        <v>487</v>
      </c>
      <c r="B488">
        <v>10</v>
      </c>
      <c r="C488">
        <v>11</v>
      </c>
      <c r="D488">
        <v>0</v>
      </c>
      <c r="E488">
        <v>0</v>
      </c>
      <c r="F488">
        <f t="shared" si="35"/>
        <v>0</v>
      </c>
      <c r="G488">
        <f t="shared" si="38"/>
        <v>5</v>
      </c>
      <c r="S488">
        <v>487</v>
      </c>
      <c r="T488">
        <v>10</v>
      </c>
      <c r="U488">
        <v>11</v>
      </c>
      <c r="V488">
        <f>IF(V487=0,1,IF(AND(V487=5,U487&gt;19),0,IF(AND(V487&lt;5,Z487=3),V487+1,V487)))</f>
        <v>5</v>
      </c>
      <c r="W488">
        <f t="shared" si="36"/>
        <v>0</v>
      </c>
      <c r="X488" t="str">
        <f t="shared" si="39"/>
        <v>C</v>
      </c>
      <c r="Y488">
        <f t="shared" si="37"/>
        <v>0</v>
      </c>
      <c r="Z488">
        <f>IF(V488=V487,Z487+1,1)</f>
        <v>1</v>
      </c>
    </row>
    <row r="489" spans="1:26">
      <c r="A489">
        <v>488</v>
      </c>
      <c r="B489">
        <v>8.8000000000000007</v>
      </c>
      <c r="C489">
        <v>16</v>
      </c>
      <c r="D489">
        <v>0</v>
      </c>
      <c r="E489">
        <v>0</v>
      </c>
      <c r="F489">
        <f t="shared" si="35"/>
        <v>0</v>
      </c>
      <c r="G489">
        <f t="shared" si="38"/>
        <v>0</v>
      </c>
      <c r="S489">
        <v>488</v>
      </c>
      <c r="T489">
        <v>8.8000000000000007</v>
      </c>
      <c r="U489">
        <v>16</v>
      </c>
      <c r="V489">
        <f>IF(V488=0,1,IF(AND(V488=5,U488&gt;19),0,IF(AND(V488&lt;5,Z488=3),V488+1,V488)))</f>
        <v>5</v>
      </c>
      <c r="W489">
        <f t="shared" si="36"/>
        <v>0</v>
      </c>
      <c r="X489" t="str">
        <f t="shared" si="39"/>
        <v>C</v>
      </c>
      <c r="Y489">
        <f t="shared" si="37"/>
        <v>0</v>
      </c>
      <c r="Z489">
        <f>IF(V489=V488,Z488+1,1)</f>
        <v>2</v>
      </c>
    </row>
    <row r="490" spans="1:26">
      <c r="A490">
        <v>489</v>
      </c>
      <c r="B490">
        <v>6.6</v>
      </c>
      <c r="C490">
        <v>22</v>
      </c>
      <c r="D490">
        <v>0</v>
      </c>
      <c r="E490">
        <v>0</v>
      </c>
      <c r="F490">
        <f t="shared" si="35"/>
        <v>0</v>
      </c>
      <c r="G490">
        <f t="shared" si="38"/>
        <v>0</v>
      </c>
      <c r="S490">
        <v>489</v>
      </c>
      <c r="T490">
        <v>6.6</v>
      </c>
      <c r="U490">
        <v>22</v>
      </c>
      <c r="V490">
        <f>IF(V489=0,1,IF(AND(V489=5,U489&gt;19),0,IF(AND(V489&lt;5,Z489=3),V489+1,V489)))</f>
        <v>5</v>
      </c>
      <c r="W490">
        <f t="shared" si="36"/>
        <v>0</v>
      </c>
      <c r="X490" t="str">
        <f t="shared" si="39"/>
        <v>C</v>
      </c>
      <c r="Y490">
        <f t="shared" si="37"/>
        <v>0</v>
      </c>
      <c r="Z490">
        <f>IF(V490=V489,Z489+1,1)</f>
        <v>3</v>
      </c>
    </row>
    <row r="491" spans="1:26">
      <c r="A491">
        <v>490</v>
      </c>
      <c r="B491">
        <v>4.0999999999999996</v>
      </c>
      <c r="C491">
        <v>0</v>
      </c>
      <c r="D491">
        <v>0</v>
      </c>
      <c r="E491">
        <v>0</v>
      </c>
      <c r="F491">
        <f t="shared" si="35"/>
        <v>0</v>
      </c>
      <c r="G491">
        <f t="shared" si="38"/>
        <v>0</v>
      </c>
      <c r="S491">
        <v>490</v>
      </c>
      <c r="T491">
        <v>4.0999999999999996</v>
      </c>
      <c r="U491">
        <v>0</v>
      </c>
      <c r="V491">
        <f>IF(V490=0,1,IF(AND(V490=5,U490&gt;19),0,IF(AND(V490&lt;5,Z490=3),V490+1,V490)))</f>
        <v>0</v>
      </c>
      <c r="W491">
        <f t="shared" si="36"/>
        <v>1</v>
      </c>
      <c r="X491">
        <f t="shared" si="39"/>
        <v>0</v>
      </c>
      <c r="Y491">
        <f t="shared" si="37"/>
        <v>1</v>
      </c>
      <c r="Z491">
        <f>IF(V491=V490,Z490+1,1)</f>
        <v>1</v>
      </c>
    </row>
    <row r="492" spans="1:26">
      <c r="A492">
        <v>491</v>
      </c>
      <c r="B492">
        <v>2.2000000000000002</v>
      </c>
      <c r="C492">
        <v>1</v>
      </c>
      <c r="D492">
        <v>0</v>
      </c>
      <c r="E492">
        <v>0</v>
      </c>
      <c r="F492">
        <f t="shared" si="35"/>
        <v>0</v>
      </c>
      <c r="G492">
        <f t="shared" si="38"/>
        <v>0</v>
      </c>
      <c r="S492">
        <v>491</v>
      </c>
      <c r="T492">
        <v>2.2000000000000002</v>
      </c>
      <c r="U492">
        <v>1</v>
      </c>
      <c r="V492">
        <f>IF(V491=0,1,IF(AND(V491=5,U491&gt;19),0,IF(AND(V491&lt;5,Z491=3),V491+1,V491)))</f>
        <v>1</v>
      </c>
      <c r="W492">
        <f t="shared" si="36"/>
        <v>0</v>
      </c>
      <c r="X492" t="str">
        <f t="shared" si="39"/>
        <v>S</v>
      </c>
      <c r="Y492">
        <f t="shared" si="37"/>
        <v>0</v>
      </c>
      <c r="Z492">
        <f>IF(V492=V491,Z491+1,1)</f>
        <v>1</v>
      </c>
    </row>
    <row r="493" spans="1:26">
      <c r="A493">
        <v>492</v>
      </c>
      <c r="B493">
        <v>1.6</v>
      </c>
      <c r="C493">
        <v>4</v>
      </c>
      <c r="D493">
        <v>0</v>
      </c>
      <c r="E493">
        <v>0</v>
      </c>
      <c r="F493">
        <f t="shared" si="35"/>
        <v>0</v>
      </c>
      <c r="G493">
        <f t="shared" si="38"/>
        <v>0</v>
      </c>
      <c r="S493">
        <v>492</v>
      </c>
      <c r="T493">
        <v>1.6</v>
      </c>
      <c r="U493">
        <v>4</v>
      </c>
      <c r="V493">
        <f>IF(V492=0,1,IF(AND(V492=5,U492&gt;19),0,IF(AND(V492&lt;5,Z492=3),V492+1,V492)))</f>
        <v>1</v>
      </c>
      <c r="W493">
        <f t="shared" si="36"/>
        <v>0</v>
      </c>
      <c r="X493" t="str">
        <f t="shared" si="39"/>
        <v>S</v>
      </c>
      <c r="Y493">
        <f t="shared" si="37"/>
        <v>0</v>
      </c>
      <c r="Z493">
        <f>IF(V493=V492,Z492+1,1)</f>
        <v>2</v>
      </c>
    </row>
    <row r="494" spans="1:26">
      <c r="A494">
        <v>493</v>
      </c>
      <c r="B494">
        <v>2.7</v>
      </c>
      <c r="C494">
        <v>1</v>
      </c>
      <c r="D494">
        <v>0</v>
      </c>
      <c r="E494">
        <v>0</v>
      </c>
      <c r="F494">
        <f t="shared" si="35"/>
        <v>0</v>
      </c>
      <c r="G494">
        <f t="shared" si="38"/>
        <v>1</v>
      </c>
      <c r="S494">
        <v>493</v>
      </c>
      <c r="T494">
        <v>2.7</v>
      </c>
      <c r="U494">
        <v>1</v>
      </c>
      <c r="V494">
        <f>IF(V493=0,1,IF(AND(V493=5,U493&gt;19),0,IF(AND(V493&lt;5,Z493=3),V493+1,V493)))</f>
        <v>1</v>
      </c>
      <c r="W494">
        <f t="shared" si="36"/>
        <v>0</v>
      </c>
      <c r="X494" t="str">
        <f t="shared" si="39"/>
        <v>S</v>
      </c>
      <c r="Y494">
        <f t="shared" si="37"/>
        <v>0</v>
      </c>
      <c r="Z494">
        <f>IF(V494=V493,Z493+1,1)</f>
        <v>3</v>
      </c>
    </row>
    <row r="495" spans="1:26">
      <c r="A495">
        <v>494</v>
      </c>
      <c r="B495">
        <v>5.4</v>
      </c>
      <c r="C495">
        <v>9</v>
      </c>
      <c r="D495">
        <v>0</v>
      </c>
      <c r="E495">
        <v>0</v>
      </c>
      <c r="F495">
        <f t="shared" si="35"/>
        <v>0</v>
      </c>
      <c r="G495">
        <f t="shared" si="38"/>
        <v>2</v>
      </c>
      <c r="S495">
        <v>494</v>
      </c>
      <c r="T495">
        <v>5.4</v>
      </c>
      <c r="U495">
        <v>9</v>
      </c>
      <c r="V495">
        <f>IF(V494=0,1,IF(AND(V494=5,U494&gt;19),0,IF(AND(V494&lt;5,Z494=3),V494+1,V494)))</f>
        <v>2</v>
      </c>
      <c r="W495">
        <f t="shared" si="36"/>
        <v>0</v>
      </c>
      <c r="X495" t="str">
        <f t="shared" si="39"/>
        <v>S</v>
      </c>
      <c r="Y495">
        <f t="shared" si="37"/>
        <v>0</v>
      </c>
      <c r="Z495">
        <f>IF(V495=V494,Z494+1,1)</f>
        <v>1</v>
      </c>
    </row>
    <row r="496" spans="1:26">
      <c r="A496">
        <v>495</v>
      </c>
      <c r="B496">
        <v>9.1</v>
      </c>
      <c r="C496">
        <v>11</v>
      </c>
      <c r="D496">
        <v>0</v>
      </c>
      <c r="E496">
        <v>0</v>
      </c>
      <c r="F496">
        <f t="shared" si="35"/>
        <v>0</v>
      </c>
      <c r="G496">
        <f t="shared" si="38"/>
        <v>3</v>
      </c>
      <c r="S496">
        <v>495</v>
      </c>
      <c r="T496">
        <v>9.1</v>
      </c>
      <c r="U496">
        <v>11</v>
      </c>
      <c r="V496">
        <f>IF(V495=0,1,IF(AND(V495=5,U495&gt;19),0,IF(AND(V495&lt;5,Z495=3),V495+1,V495)))</f>
        <v>2</v>
      </c>
      <c r="W496">
        <f t="shared" si="36"/>
        <v>0</v>
      </c>
      <c r="X496" t="str">
        <f t="shared" si="39"/>
        <v>S</v>
      </c>
      <c r="Y496">
        <f t="shared" si="37"/>
        <v>0</v>
      </c>
      <c r="Z496">
        <f>IF(V496=V495,Z495+1,1)</f>
        <v>2</v>
      </c>
    </row>
    <row r="497" spans="1:26">
      <c r="A497">
        <v>496</v>
      </c>
      <c r="B497">
        <v>12.9</v>
      </c>
      <c r="C497">
        <v>8</v>
      </c>
      <c r="D497">
        <v>0</v>
      </c>
      <c r="E497">
        <v>0</v>
      </c>
      <c r="F497">
        <f t="shared" si="35"/>
        <v>0</v>
      </c>
      <c r="G497">
        <f t="shared" si="38"/>
        <v>4</v>
      </c>
      <c r="S497">
        <v>496</v>
      </c>
      <c r="T497">
        <v>12.9</v>
      </c>
      <c r="U497">
        <v>8</v>
      </c>
      <c r="V497">
        <f>IF(V496=0,1,IF(AND(V496=5,U496&gt;19),0,IF(AND(V496&lt;5,Z496=3),V496+1,V496)))</f>
        <v>2</v>
      </c>
      <c r="W497">
        <f t="shared" si="36"/>
        <v>0</v>
      </c>
      <c r="X497" t="str">
        <f t="shared" si="39"/>
        <v>S</v>
      </c>
      <c r="Y497">
        <f t="shared" si="37"/>
        <v>0</v>
      </c>
      <c r="Z497">
        <f>IF(V497=V496,Z496+1,1)</f>
        <v>3</v>
      </c>
    </row>
    <row r="498" spans="1:26">
      <c r="A498">
        <v>497</v>
      </c>
      <c r="B498">
        <v>15.9</v>
      </c>
      <c r="C498">
        <v>16</v>
      </c>
      <c r="D498">
        <v>0</v>
      </c>
      <c r="E498">
        <v>0</v>
      </c>
      <c r="F498">
        <f t="shared" si="35"/>
        <v>0</v>
      </c>
      <c r="G498">
        <f t="shared" si="38"/>
        <v>5</v>
      </c>
      <c r="S498">
        <v>497</v>
      </c>
      <c r="T498">
        <v>15.9</v>
      </c>
      <c r="U498">
        <v>16</v>
      </c>
      <c r="V498">
        <f>IF(V497=0,1,IF(AND(V497=5,U497&gt;19),0,IF(AND(V497&lt;5,Z497=3),V497+1,V497)))</f>
        <v>3</v>
      </c>
      <c r="W498">
        <f t="shared" si="36"/>
        <v>0</v>
      </c>
      <c r="X498" t="str">
        <f t="shared" si="39"/>
        <v>S</v>
      </c>
      <c r="Y498">
        <f t="shared" si="37"/>
        <v>0</v>
      </c>
      <c r="Z498">
        <f>IF(V498=V497,Z497+1,1)</f>
        <v>1</v>
      </c>
    </row>
    <row r="499" spans="1:26">
      <c r="A499">
        <v>498</v>
      </c>
      <c r="B499">
        <v>17.5</v>
      </c>
      <c r="C499">
        <v>15</v>
      </c>
      <c r="D499">
        <v>0</v>
      </c>
      <c r="E499">
        <v>0</v>
      </c>
      <c r="F499">
        <f t="shared" si="35"/>
        <v>0</v>
      </c>
      <c r="G499">
        <f t="shared" si="38"/>
        <v>6</v>
      </c>
      <c r="S499">
        <v>498</v>
      </c>
      <c r="T499">
        <v>17.5</v>
      </c>
      <c r="U499">
        <v>15</v>
      </c>
      <c r="V499">
        <f>IF(V498=0,1,IF(AND(V498=5,U498&gt;19),0,IF(AND(V498&lt;5,Z498=3),V498+1,V498)))</f>
        <v>3</v>
      </c>
      <c r="W499">
        <f t="shared" si="36"/>
        <v>0</v>
      </c>
      <c r="X499" t="str">
        <f t="shared" si="39"/>
        <v>S</v>
      </c>
      <c r="Y499">
        <f t="shared" si="37"/>
        <v>0</v>
      </c>
      <c r="Z499">
        <f>IF(V499=V498,Z498+1,1)</f>
        <v>2</v>
      </c>
    </row>
    <row r="500" spans="1:26">
      <c r="A500">
        <v>499</v>
      </c>
      <c r="B500">
        <v>17.5</v>
      </c>
      <c r="C500">
        <v>8</v>
      </c>
      <c r="D500">
        <v>0</v>
      </c>
      <c r="E500">
        <v>0</v>
      </c>
      <c r="F500">
        <f t="shared" si="35"/>
        <v>0</v>
      </c>
      <c r="G500">
        <f t="shared" si="38"/>
        <v>0</v>
      </c>
      <c r="S500">
        <v>499</v>
      </c>
      <c r="T500">
        <v>17.5</v>
      </c>
      <c r="U500">
        <v>8</v>
      </c>
      <c r="V500">
        <f>IF(V499=0,1,IF(AND(V499=5,U499&gt;19),0,IF(AND(V499&lt;5,Z499=3),V499+1,V499)))</f>
        <v>3</v>
      </c>
      <c r="W500">
        <f t="shared" si="36"/>
        <v>0</v>
      </c>
      <c r="X500" t="str">
        <f t="shared" si="39"/>
        <v>S</v>
      </c>
      <c r="Y500">
        <f t="shared" si="37"/>
        <v>0</v>
      </c>
      <c r="Z500">
        <f>IF(V500=V499,Z499+1,1)</f>
        <v>3</v>
      </c>
    </row>
    <row r="501" spans="1:26">
      <c r="A501">
        <v>500</v>
      </c>
      <c r="B501">
        <v>16.399999999999999</v>
      </c>
      <c r="C501">
        <v>14</v>
      </c>
      <c r="D501">
        <v>0</v>
      </c>
      <c r="E501">
        <v>0</v>
      </c>
      <c r="F501">
        <f t="shared" si="35"/>
        <v>0</v>
      </c>
      <c r="G501">
        <f t="shared" si="38"/>
        <v>0</v>
      </c>
      <c r="S501">
        <v>500</v>
      </c>
      <c r="T501">
        <v>16.399999999999999</v>
      </c>
      <c r="U501">
        <v>14</v>
      </c>
      <c r="V501">
        <f>IF(V500=0,1,IF(AND(V500=5,U500&gt;19),0,IF(AND(V500&lt;5,Z500=3),V500+1,V500)))</f>
        <v>4</v>
      </c>
      <c r="W501">
        <f t="shared" si="36"/>
        <v>0</v>
      </c>
      <c r="X501" t="str">
        <f t="shared" si="39"/>
        <v>S</v>
      </c>
      <c r="Y501">
        <f t="shared" si="37"/>
        <v>0</v>
      </c>
      <c r="Z501">
        <f>IF(V501=V500,Z500+1,1)</f>
        <v>1</v>
      </c>
    </row>
  </sheetData>
  <pageMargins left="0.7" right="0.7" top="0.75" bottom="0.75" header="0.3" footer="0.3"/>
  <pageSetup paperSize="0" orientation="portrait" horizontalDpi="0" verticalDpi="0" copie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0" orientation="portrait" horizontalDpi="0" verticalDpi="0" copie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Zakresy nazwane</vt:lpstr>
      </vt:variant>
      <vt:variant>
        <vt:i4>1</vt:i4>
      </vt:variant>
    </vt:vector>
  </HeadingPairs>
  <TitlesOfParts>
    <vt:vector size="6" baseType="lpstr">
      <vt:lpstr>Arkusz4</vt:lpstr>
      <vt:lpstr>Arkusz8</vt:lpstr>
      <vt:lpstr>Arkusz1</vt:lpstr>
      <vt:lpstr>Arkusz2</vt:lpstr>
      <vt:lpstr>Arkusz3</vt:lpstr>
      <vt:lpstr>Arkusz1!pogoda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2006-09-22T13:37:51Z</dcterms:created>
  <dcterms:modified xsi:type="dcterms:W3CDTF">2021-06-08T10:38:55Z</dcterms:modified>
</cp:coreProperties>
</file>